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-32655" windowWidth="20730" windowHeight="11640" tabRatio="750" firstSheet="1" activeTab="2"/>
  </bookViews>
  <sheets>
    <sheet name="Laporan PMB " sheetId="1" state="hidden" r:id="rId1"/>
    <sheet name="Pembimbing Akademik" sheetId="14" r:id="rId2"/>
    <sheet name="Informatika" sheetId="4" r:id="rId3"/>
    <sheet name="Sistem Informasi" sheetId="5" r:id="rId4"/>
    <sheet name="Teknologi Informasi" sheetId="6" r:id="rId5"/>
    <sheet name="Bisnis Digital" sheetId="2" r:id="rId6"/>
    <sheet name="Ilmu Komunikasi" sheetId="3" r:id="rId7"/>
  </sheets>
  <externalReferences>
    <externalReference r:id="rId8"/>
  </externalReferences>
  <definedNames>
    <definedName name="_xlnm._FilterDatabase" localSheetId="5" hidden="1">'Bisnis Digital'!$B$5:$E$46</definedName>
    <definedName name="_xlnm._FilterDatabase" localSheetId="6" hidden="1">'Ilmu Komunikasi'!$H$5:$K$43</definedName>
    <definedName name="_xlnm._FilterDatabase" localSheetId="2" hidden="1">Informatika!$B$5:$E$43</definedName>
    <definedName name="_xlnm._FilterDatabase" localSheetId="0" hidden="1">'Laporan PMB '!$B$7:$AS$7</definedName>
    <definedName name="_xlnm._FilterDatabase" localSheetId="3" hidden="1">'Sistem Informasi'!$H$53:$K$91</definedName>
    <definedName name="_xlnm._FilterDatabase" localSheetId="4" hidden="1">'Teknologi Informasi'!$N$5:$Q$46</definedName>
  </definedNames>
  <calcPr calcId="144525"/>
</workbook>
</file>

<file path=xl/calcChain.xml><?xml version="1.0" encoding="utf-8"?>
<calcChain xmlns="http://schemas.openxmlformats.org/spreadsheetml/2006/main">
  <c r="AS9" i="1" l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8" i="1"/>
</calcChain>
</file>

<file path=xl/sharedStrings.xml><?xml version="1.0" encoding="utf-8"?>
<sst xmlns="http://schemas.openxmlformats.org/spreadsheetml/2006/main" count="16802" uniqueCount="5875">
  <si>
    <t>Hanya Daftar</t>
  </si>
  <si>
    <t>UNIVERSITAS AMIKOM PURWOKERTO</t>
  </si>
  <si>
    <t>Bidikmisi</t>
  </si>
  <si>
    <t>TAHUN AKADEMIK 2020/2021</t>
  </si>
  <si>
    <t>Angsur</t>
  </si>
  <si>
    <t>Jl Letjend Pol Soemarto Watumas Purwanegara, PURWOKERTO 53131. Telp : (0281)623321</t>
  </si>
  <si>
    <t>Lunas</t>
  </si>
  <si>
    <t>Mortal</t>
  </si>
  <si>
    <t>NO</t>
  </si>
  <si>
    <t>GEL</t>
  </si>
  <si>
    <t>NODAF</t>
  </si>
  <si>
    <t>NAMA</t>
  </si>
  <si>
    <t>NIK</t>
  </si>
  <si>
    <t>AGAMA</t>
  </si>
  <si>
    <t>JK</t>
  </si>
  <si>
    <t>TEMPAT LAHIR</t>
  </si>
  <si>
    <t>TANGGAL LAHIR</t>
  </si>
  <si>
    <t>ASAL SEKOLAH</t>
  </si>
  <si>
    <t>JURUSAN SLTA</t>
  </si>
  <si>
    <t>THN LULUS</t>
  </si>
  <si>
    <t>NEM</t>
  </si>
  <si>
    <t>ALAMAT</t>
  </si>
  <si>
    <t>KECAMATAN</t>
  </si>
  <si>
    <t>KABUPATEN</t>
  </si>
  <si>
    <t>PROVINSI</t>
  </si>
  <si>
    <t>NO TELP</t>
  </si>
  <si>
    <t>NO WA</t>
  </si>
  <si>
    <t>EMAIL</t>
  </si>
  <si>
    <t>PILIHAN 1</t>
  </si>
  <si>
    <t>KELAS</t>
  </si>
  <si>
    <t>TGL DAFTAR</t>
  </si>
  <si>
    <t>INFORMASI</t>
  </si>
  <si>
    <t>PERSYARATAN</t>
  </si>
  <si>
    <t>RELASI</t>
  </si>
  <si>
    <t>TGL TES</t>
  </si>
  <si>
    <t>NAMA IBU</t>
  </si>
  <si>
    <t>PEKERJAAN IBU</t>
  </si>
  <si>
    <t>TELP IBU</t>
  </si>
  <si>
    <t>NAMA AYAH</t>
  </si>
  <si>
    <t>PEKERJAAN AYAH</t>
  </si>
  <si>
    <t>TELP AYAH</t>
  </si>
  <si>
    <t>ALAMAT ORTU</t>
  </si>
  <si>
    <t>KELURAHAN ORTU</t>
  </si>
  <si>
    <t>KECAMATAN ORTU</t>
  </si>
  <si>
    <t>KABUPATEN ORTU</t>
  </si>
  <si>
    <t>PROVINSI ORTU</t>
  </si>
  <si>
    <t>KODEPOS ORTU</t>
  </si>
  <si>
    <t>PENGHASILAN/bln ORTU</t>
  </si>
  <si>
    <t>UKURAN KAOS</t>
  </si>
  <si>
    <t>UKURAN JAS</t>
  </si>
  <si>
    <t>SPI</t>
  </si>
  <si>
    <t>JALUR PRESTASI</t>
  </si>
  <si>
    <t>ISLAM</t>
  </si>
  <si>
    <t>Pria</t>
  </si>
  <si>
    <t>BANYUMAS</t>
  </si>
  <si>
    <t>SMK TUJUH LIMA 2 PURWOKERTO</t>
  </si>
  <si>
    <t>TKJ</t>
  </si>
  <si>
    <t xml:space="preserve"> 2020</t>
  </si>
  <si>
    <t>PATIKRAJA</t>
  </si>
  <si>
    <t>Banyumas</t>
  </si>
  <si>
    <t>Jawa Tengah</t>
  </si>
  <si>
    <t>sample@sample.com</t>
  </si>
  <si>
    <t>INFORMATIKA S1</t>
  </si>
  <si>
    <t>MAHASISWA BARU</t>
  </si>
  <si>
    <t>brosur</t>
  </si>
  <si>
    <t>Lengkap</t>
  </si>
  <si>
    <t>LAIN - LAIN</t>
  </si>
  <si>
    <t>14-12-2019</t>
  </si>
  <si>
    <t>IRT</t>
  </si>
  <si>
    <t>PEDAGANG</t>
  </si>
  <si>
    <t>M</t>
  </si>
  <si>
    <t>Wanita</t>
  </si>
  <si>
    <t>SMA N 3 PURWOKERTO</t>
  </si>
  <si>
    <t>IPA</t>
  </si>
  <si>
    <t>PURWOKERTO UTARA</t>
  </si>
  <si>
    <t>SISTEM INFORMASI S1</t>
  </si>
  <si>
    <t xml:space="preserve"> </t>
  </si>
  <si>
    <t>200005AO</t>
  </si>
  <si>
    <t>LIZA FITRIANA</t>
  </si>
  <si>
    <t>3302194501010001</t>
  </si>
  <si>
    <t>2001-01-05</t>
  </si>
  <si>
    <t>SMK N 1 BANYUMAS</t>
  </si>
  <si>
    <t>lainnya</t>
  </si>
  <si>
    <t xml:space="preserve"> 2019</t>
  </si>
  <si>
    <t>JL PRAMUKA RT 05 RW 04 SOKARAJA BANYUMAS JAWA TENGAH 53181</t>
  </si>
  <si>
    <t>SOKARAJA</t>
  </si>
  <si>
    <t>6285712395356</t>
  </si>
  <si>
    <t>ILMU KOMUNIKASI S1</t>
  </si>
  <si>
    <t>04-12-2019</t>
  </si>
  <si>
    <t>SITI KHOTIMAH</t>
  </si>
  <si>
    <t>WIRASWASTA</t>
  </si>
  <si>
    <t>085747269300</t>
  </si>
  <si>
    <t>DIDI PRASETYA</t>
  </si>
  <si>
    <t>089670142023</t>
  </si>
  <si>
    <t>SOKARAJA LOR</t>
  </si>
  <si>
    <t>L</t>
  </si>
  <si>
    <t>TANGERANG</t>
  </si>
  <si>
    <t>SMK N 1 PURWOKERTO</t>
  </si>
  <si>
    <t>AKUNTANSI</t>
  </si>
  <si>
    <t>PURWOKERTO TIMUR</t>
  </si>
  <si>
    <t>BISNIS DIGITAL S1</t>
  </si>
  <si>
    <t>MERSI</t>
  </si>
  <si>
    <t>200007AO</t>
  </si>
  <si>
    <t>ASYIFA NUR HAMIDAH</t>
  </si>
  <si>
    <t>3302196006020004</t>
  </si>
  <si>
    <t>PURBALINGGA</t>
  </si>
  <si>
    <t>2002-06-20</t>
  </si>
  <si>
    <t>MAN 2 BANYUMAS</t>
  </si>
  <si>
    <t>IPS</t>
  </si>
  <si>
    <t>KALIBAGOR RT 05 RW 04 KALIBAGOR</t>
  </si>
  <si>
    <t>KALIBAGOR</t>
  </si>
  <si>
    <t>089675792742</t>
  </si>
  <si>
    <t>06-12-2019</t>
  </si>
  <si>
    <t>PARYATI</t>
  </si>
  <si>
    <t xml:space="preserve"> -</t>
  </si>
  <si>
    <t>08561048092</t>
  </si>
  <si>
    <t>ACHMAD MAKSUDI</t>
  </si>
  <si>
    <t>081225588100</t>
  </si>
  <si>
    <t>200010AO</t>
  </si>
  <si>
    <t>HASNA LEGINASAWATI</t>
  </si>
  <si>
    <t>3303015004010003</t>
  </si>
  <si>
    <t>2001-04-10</t>
  </si>
  <si>
    <t>SMK N 1 PURBALINGGA</t>
  </si>
  <si>
    <t>PERKANTORAN</t>
  </si>
  <si>
    <t>BOKOL RT 08 RW 03 KEL. BOKOL</t>
  </si>
  <si>
    <t>KEMANGKON</t>
  </si>
  <si>
    <t>Purbalingga</t>
  </si>
  <si>
    <t>082133544636</t>
  </si>
  <si>
    <t>07-12-2019</t>
  </si>
  <si>
    <t>KUSMIYATI</t>
  </si>
  <si>
    <t>082324544199</t>
  </si>
  <si>
    <t xml:space="preserve"> EKO YUNDRIYANTO</t>
  </si>
  <si>
    <t>BOKOL RT 08 RW 03 KEL. BOKOL KEC. KEMANGKONG KAB. PURBALINGGA JAWA TENGAH</t>
  </si>
  <si>
    <t>BOKOL</t>
  </si>
  <si>
    <t>XL</t>
  </si>
  <si>
    <t>GELOMBANG KHUSUS</t>
  </si>
  <si>
    <t>200011AO</t>
  </si>
  <si>
    <t>RESTU SETIADE PUTRA</t>
  </si>
  <si>
    <t>3302233009970002</t>
  </si>
  <si>
    <t>1997-09-30</t>
  </si>
  <si>
    <t>SMK WIWOROTOMO PURWOKERTO</t>
  </si>
  <si>
    <t xml:space="preserve"> 2016</t>
  </si>
  <si>
    <t>JL. TINGGARJAYA RT 02 RW 02 KALIKESUR KEDUNGBANTENG</t>
  </si>
  <si>
    <t>KEDUNGBANTENG</t>
  </si>
  <si>
    <t>082227635372</t>
  </si>
  <si>
    <t>09-12-2019</t>
  </si>
  <si>
    <t>KALIMAH</t>
  </si>
  <si>
    <t>-</t>
  </si>
  <si>
    <t>081229465453</t>
  </si>
  <si>
    <t xml:space="preserve"> SUYITNO</t>
  </si>
  <si>
    <t>BURUH</t>
  </si>
  <si>
    <t>KALIKESUR</t>
  </si>
  <si>
    <t>200012OL</t>
  </si>
  <si>
    <t>MUHAMMAD RIFQI ANSHARI</t>
  </si>
  <si>
    <t>3216191910000004</t>
  </si>
  <si>
    <t>2000-10-19</t>
  </si>
  <si>
    <t>PAKET C</t>
  </si>
  <si>
    <t>PERUM VMC 2 BLOK B9 NO 24</t>
  </si>
  <si>
    <t>CIKARANG SELATAN</t>
  </si>
  <si>
    <t>Kab. Bekasi</t>
  </si>
  <si>
    <t>Jawa Barat</t>
  </si>
  <si>
    <t>085747902610</t>
  </si>
  <si>
    <t>rifqianshari28@gmail.com</t>
  </si>
  <si>
    <t>10-12-2019</t>
  </si>
  <si>
    <t>21-12-2019</t>
  </si>
  <si>
    <t>SURATMI</t>
  </si>
  <si>
    <t>085211010821</t>
  </si>
  <si>
    <t>AMAL SUCIPTO</t>
  </si>
  <si>
    <t>085216129086</t>
  </si>
  <si>
    <t>Perum VMC 2 Blok B9 No24</t>
  </si>
  <si>
    <t>SUKASEJATI</t>
  </si>
  <si>
    <t>SOMAGEDE</t>
  </si>
  <si>
    <t>11-12-2019</t>
  </si>
  <si>
    <t>TANI</t>
  </si>
  <si>
    <t>KLINTING</t>
  </si>
  <si>
    <t>S</t>
  </si>
  <si>
    <t>200015AO</t>
  </si>
  <si>
    <t>JANUWAR BY KHAQI</t>
  </si>
  <si>
    <t>3302180901010001</t>
  </si>
  <si>
    <t>2001-01-09</t>
  </si>
  <si>
    <t>SMK TUJUH LIMA 1 PURWOKERTO</t>
  </si>
  <si>
    <t>SINGASARI RT 02 RW 03</t>
  </si>
  <si>
    <t>KARANGLEWAS</t>
  </si>
  <si>
    <t>085708619371</t>
  </si>
  <si>
    <t>MAHASISWA KELAS SORE</t>
  </si>
  <si>
    <t>HALIMAH</t>
  </si>
  <si>
    <t>ROSIDIN</t>
  </si>
  <si>
    <t>PNS</t>
  </si>
  <si>
    <t>085640541943</t>
  </si>
  <si>
    <t>SINGASARI</t>
  </si>
  <si>
    <t>200017AO</t>
  </si>
  <si>
    <t>DESI PURNAMASARI</t>
  </si>
  <si>
    <t>3301234612950003</t>
  </si>
  <si>
    <t>CILACAP</t>
  </si>
  <si>
    <t>1970-01-01</t>
  </si>
  <si>
    <t>SMA N 1 CILACAP</t>
  </si>
  <si>
    <t>JL NUSANTARA NO.80 RT 06 RW 06 KEL. TRITIHKULON KEC.CILACAP UTARA KAB.CILACAP JAWA TENGAH 53233</t>
  </si>
  <si>
    <t>CILACAP UTARA</t>
  </si>
  <si>
    <t>Cilacap</t>
  </si>
  <si>
    <t>6283863983485</t>
  </si>
  <si>
    <t>13-12-2019</t>
  </si>
  <si>
    <t>teman/saudara</t>
  </si>
  <si>
    <t>DOSEN</t>
  </si>
  <si>
    <t>BONIYAH</t>
  </si>
  <si>
    <t xml:space="preserve"> ENDANG SUGANDA</t>
  </si>
  <si>
    <t>081548878330</t>
  </si>
  <si>
    <t>TRITIHKULON</t>
  </si>
  <si>
    <t>200018AO</t>
  </si>
  <si>
    <t>NUGRAHA EKA ADI WIBAWA</t>
  </si>
  <si>
    <t>3302221409980001</t>
  </si>
  <si>
    <t>PURWOKERTO</t>
  </si>
  <si>
    <t>1998-09-14</t>
  </si>
  <si>
    <t>SMK KESATRIAN PURWOKERTO</t>
  </si>
  <si>
    <t>KARANGMANGU RT 05 RW 02</t>
  </si>
  <si>
    <t>BATURRADEN</t>
  </si>
  <si>
    <t>081383438097</t>
  </si>
  <si>
    <t>04-01-2020</t>
  </si>
  <si>
    <t>RAFIKATUL ALIYAH</t>
  </si>
  <si>
    <t>08572666463</t>
  </si>
  <si>
    <t>HERI PURWANTO</t>
  </si>
  <si>
    <t>SWASTA</t>
  </si>
  <si>
    <t>KARANGMANGU</t>
  </si>
  <si>
    <t>200019AO</t>
  </si>
  <si>
    <t>NUR HAKIM SURYA ARDIYANSYAH</t>
  </si>
  <si>
    <t>3302221910000006</t>
  </si>
  <si>
    <t>SMA MUHAMMADIYAH 1 PURWOKERTO</t>
  </si>
  <si>
    <t>JL.MOCH BESAR RT02 RW03 KUTASARI</t>
  </si>
  <si>
    <t>6285607299947</t>
  </si>
  <si>
    <t>16-12-2019</t>
  </si>
  <si>
    <t>internet</t>
  </si>
  <si>
    <t>SURYATI</t>
  </si>
  <si>
    <t>BAMBANG SUPRIYADI</t>
  </si>
  <si>
    <t>081391144710</t>
  </si>
  <si>
    <t>KUTASARI</t>
  </si>
  <si>
    <t>200021AO</t>
  </si>
  <si>
    <t>PRISTIAN LUTHFY ROMADLONI</t>
  </si>
  <si>
    <t>3302011603930001</t>
  </si>
  <si>
    <t>1993-03-16</t>
  </si>
  <si>
    <t>UNIVERSITAS TELKOM</t>
  </si>
  <si>
    <t>PARUNGKAMAL RT 04 RW 05</t>
  </si>
  <si>
    <t>LUMBIR</t>
  </si>
  <si>
    <t>085291739277</t>
  </si>
  <si>
    <t>MAHASISWA TRANSFER</t>
  </si>
  <si>
    <t>UMI HINDUN</t>
  </si>
  <si>
    <t>081327289266</t>
  </si>
  <si>
    <t xml:space="preserve"> SAHNAN (ALM)</t>
  </si>
  <si>
    <t>PARUNGKAMAL</t>
  </si>
  <si>
    <t>3L</t>
  </si>
  <si>
    <t>200022OL</t>
  </si>
  <si>
    <t>WAHYU WIDODO</t>
  </si>
  <si>
    <t>3303020504970003</t>
  </si>
  <si>
    <t>1997-04-05</t>
  </si>
  <si>
    <t>SMK NEGERI 1 PURBALINGGA</t>
  </si>
  <si>
    <t>RPL</t>
  </si>
  <si>
    <t>Penaruban RT 02 RW 01 BUKATEJA</t>
  </si>
  <si>
    <t>BUKATEJA</t>
  </si>
  <si>
    <t>085785855555</t>
  </si>
  <si>
    <t>mr.wahyuwidodo@gmail.com</t>
  </si>
  <si>
    <t>26-12-2019</t>
  </si>
  <si>
    <t>ERNI TRIASTI</t>
  </si>
  <si>
    <t>085647301222</t>
  </si>
  <si>
    <t xml:space="preserve"> SUTEDJO</t>
  </si>
  <si>
    <t>PENSIUNNA</t>
  </si>
  <si>
    <t>08224252585</t>
  </si>
  <si>
    <t>PENARUBAN</t>
  </si>
  <si>
    <t>XXL</t>
  </si>
  <si>
    <t>200023AO</t>
  </si>
  <si>
    <t>VIAN ALFIANDI ADITIYA</t>
  </si>
  <si>
    <t>3302092304020005</t>
  </si>
  <si>
    <t>2002-04-23</t>
  </si>
  <si>
    <t>SMK N 2 BANYUMAS</t>
  </si>
  <si>
    <t>SOKAWERA RT 03 RW 02</t>
  </si>
  <si>
    <t>085842443181</t>
  </si>
  <si>
    <t>TEKNOLOGI INFORMASI S1</t>
  </si>
  <si>
    <t>27-12-2019</t>
  </si>
  <si>
    <t>06-06-2020</t>
  </si>
  <si>
    <t>JUMIATI</t>
  </si>
  <si>
    <t>081226470806</t>
  </si>
  <si>
    <t>ROHMADI</t>
  </si>
  <si>
    <t>PENJAGA BALAI DESA</t>
  </si>
  <si>
    <t>081329269891</t>
  </si>
  <si>
    <t>SOKAWERA</t>
  </si>
  <si>
    <t>200025AO</t>
  </si>
  <si>
    <t>LUKMAN YAHYA SAPUTRA</t>
  </si>
  <si>
    <t>2002-12-31</t>
  </si>
  <si>
    <t>SMK MUHAMMADIYAH 1 BAMBANGLIPURO</t>
  </si>
  <si>
    <t>JL. JETIS RT 19 RW 06 PAGUBUGAN KULON</t>
  </si>
  <si>
    <t>BINANGUN</t>
  </si>
  <si>
    <t>0895378281574</t>
  </si>
  <si>
    <t>30-12-2019</t>
  </si>
  <si>
    <t>11-01-2020</t>
  </si>
  <si>
    <t xml:space="preserve"> IRT</t>
  </si>
  <si>
    <t>SUPANGAT</t>
  </si>
  <si>
    <t>PAGUBUGAN KULON</t>
  </si>
  <si>
    <t>200026AO</t>
  </si>
  <si>
    <t>DEVINA LARAS SITA</t>
  </si>
  <si>
    <t>3303136009010001</t>
  </si>
  <si>
    <t>2001-09-20</t>
  </si>
  <si>
    <t>SMA N 1 REMBANG</t>
  </si>
  <si>
    <t>MIPA</t>
  </si>
  <si>
    <t>LOSARI RT 10 RW 01</t>
  </si>
  <si>
    <t>REMBANG</t>
  </si>
  <si>
    <t>085727359610</t>
  </si>
  <si>
    <t>31-12-2019</t>
  </si>
  <si>
    <t>SURYANTI</t>
  </si>
  <si>
    <t>NGABDUS SOMAD</t>
  </si>
  <si>
    <t>085700315810</t>
  </si>
  <si>
    <t>LOSARI</t>
  </si>
  <si>
    <t>200027AO</t>
  </si>
  <si>
    <t>DEVANI LARAS SATI</t>
  </si>
  <si>
    <t>3303136009010002</t>
  </si>
  <si>
    <t>082265107472</t>
  </si>
  <si>
    <t>NGABDUL SOMAD</t>
  </si>
  <si>
    <t xml:space="preserve"> 085700315810</t>
  </si>
  <si>
    <t>200028AO</t>
  </si>
  <si>
    <t>NAILY FAJAR HIDAYATI</t>
  </si>
  <si>
    <t>3302166101020003</t>
  </si>
  <si>
    <t>2002-01-21</t>
  </si>
  <si>
    <t>SMK MA'ARIF NU 2 AJIBARANG</t>
  </si>
  <si>
    <t>MULTIMEDIA</t>
  </si>
  <si>
    <t>BANJARANYAR RT 02 RW 06</t>
  </si>
  <si>
    <t>PEKUNCEN</t>
  </si>
  <si>
    <t>087820376369</t>
  </si>
  <si>
    <t>ATIK SUSANTI</t>
  </si>
  <si>
    <t>085728118408</t>
  </si>
  <si>
    <t>SOLEH DAMAN HURI</t>
  </si>
  <si>
    <t>SOPIR</t>
  </si>
  <si>
    <t xml:space="preserve"> 082187026661</t>
  </si>
  <si>
    <t>BANJARANYAR</t>
  </si>
  <si>
    <t>200029AO</t>
  </si>
  <si>
    <t>ANDHAR SIRAJ MUNIR</t>
  </si>
  <si>
    <t>3302193009980005</t>
  </si>
  <si>
    <t>1998-09-30</t>
  </si>
  <si>
    <t>SMK MUHAMMADIYAH SUMPIUH</t>
  </si>
  <si>
    <t>JL. TURMUDI RT 01 RW 01 SOKARAJA LOR</t>
  </si>
  <si>
    <t>085865229032</t>
  </si>
  <si>
    <t>02-01-2020</t>
  </si>
  <si>
    <t>14-03-2020</t>
  </si>
  <si>
    <t>MARKUNAH</t>
  </si>
  <si>
    <t>JAMIAT</t>
  </si>
  <si>
    <t xml:space="preserve"> BURUH</t>
  </si>
  <si>
    <t>JL. TURMUDI RT 01 RW 01</t>
  </si>
  <si>
    <t>SMA N 1 AJIBARANG</t>
  </si>
  <si>
    <t>BAHASA</t>
  </si>
  <si>
    <t>AJIBARANG</t>
  </si>
  <si>
    <t>200032AO</t>
  </si>
  <si>
    <t>FREDA WIDYA ARTANTI</t>
  </si>
  <si>
    <t>3301114911010001</t>
  </si>
  <si>
    <t>2001-11-09</t>
  </si>
  <si>
    <t>SMA N 1 SIDAREJA</t>
  </si>
  <si>
    <t>JENGGALAN RT 03 RW 05</t>
  </si>
  <si>
    <t>SIDAREJA</t>
  </si>
  <si>
    <t>087731971218</t>
  </si>
  <si>
    <t>HEPPY HEROWATI</t>
  </si>
  <si>
    <t xml:space="preserve"> PNS</t>
  </si>
  <si>
    <t>081327447237</t>
  </si>
  <si>
    <t>SUDIARTO</t>
  </si>
  <si>
    <t xml:space="preserve"> WIRASWASTA</t>
  </si>
  <si>
    <t>081812133237</t>
  </si>
  <si>
    <t>JENGGALAN</t>
  </si>
  <si>
    <t>200033OL</t>
  </si>
  <si>
    <t>ANI NURGANIS</t>
  </si>
  <si>
    <t>3302136310960001</t>
  </si>
  <si>
    <t>Lampung</t>
  </si>
  <si>
    <t>1997-10-23</t>
  </si>
  <si>
    <t>SMK NEGERI 1 PURWOJATI</t>
  </si>
  <si>
    <t>PEMASARAN</t>
  </si>
  <si>
    <t>Desa Purwojati RT04 RW01</t>
  </si>
  <si>
    <t>PURWOJATI</t>
  </si>
  <si>
    <t>081212440917</t>
  </si>
  <si>
    <t>aninurganis@gmail.com</t>
  </si>
  <si>
    <t>05-01-2020</t>
  </si>
  <si>
    <t>KIRWEN</t>
  </si>
  <si>
    <t xml:space="preserve"> HADI PRAYOGO</t>
  </si>
  <si>
    <t xml:space="preserve"> PETANI</t>
  </si>
  <si>
    <t xml:space="preserve"> 083862426248</t>
  </si>
  <si>
    <t>Desa purwojati</t>
  </si>
  <si>
    <t>200035AO</t>
  </si>
  <si>
    <t>AGUNG PRAYOGA</t>
  </si>
  <si>
    <t>3207350306000001</t>
  </si>
  <si>
    <t>CIAMIS</t>
  </si>
  <si>
    <t>2000-06-03</t>
  </si>
  <si>
    <t>SMK SILIWANGI AMS BANJARSARI</t>
  </si>
  <si>
    <t>JL PANINENGAN RT 03 RW 01 PURWAJAYA KEC. PURWADADI KAB CIAMIS JAWA BARAT 46385</t>
  </si>
  <si>
    <t>PURWADADI</t>
  </si>
  <si>
    <t>Ciamis</t>
  </si>
  <si>
    <t>6285863820128</t>
  </si>
  <si>
    <t>6282117441502</t>
  </si>
  <si>
    <t>06-01-2020</t>
  </si>
  <si>
    <t>PUJIATI</t>
  </si>
  <si>
    <t>TKW</t>
  </si>
  <si>
    <t>0886981901523</t>
  </si>
  <si>
    <t>SALIMIN</t>
  </si>
  <si>
    <t>081285971799</t>
  </si>
  <si>
    <t>PURWAJAYA</t>
  </si>
  <si>
    <t>200037AO</t>
  </si>
  <si>
    <t>RIZAL ARDIANSYAH</t>
  </si>
  <si>
    <t>3301061106990002</t>
  </si>
  <si>
    <t>1999-06-11</t>
  </si>
  <si>
    <t>SMK MAARIF 1 KROYA</t>
  </si>
  <si>
    <t>TEKNIK SEPEDA MOTOR</t>
  </si>
  <si>
    <t>JL BHAYANGKARA RT 01 RW 04 KARANGMANGU KEC. KROYA KAB. CILACAP JAWA TENGAH 53282</t>
  </si>
  <si>
    <t>KROYA</t>
  </si>
  <si>
    <t>082247264242</t>
  </si>
  <si>
    <t>IBU RUMAH TANGGA</t>
  </si>
  <si>
    <t>HADI SUNARTO</t>
  </si>
  <si>
    <t>SUPIR BUS</t>
  </si>
  <si>
    <t>081329369042</t>
  </si>
  <si>
    <t>200038AO</t>
  </si>
  <si>
    <t>EDWIN SUSANTO</t>
  </si>
  <si>
    <t>3302251004960003</t>
  </si>
  <si>
    <t>1996-04-10</t>
  </si>
  <si>
    <t>SMA N BATURRADEN</t>
  </si>
  <si>
    <t>JL. PERINTIS KEMERDEKAAN NO 20 RT 01 RW 02 KARANGPUCUNG</t>
  </si>
  <si>
    <t>PURWOKERTO SELATAN</t>
  </si>
  <si>
    <t>081392868708</t>
  </si>
  <si>
    <t>GITAWATI</t>
  </si>
  <si>
    <t>081327285550</t>
  </si>
  <si>
    <t>TEDDY SUSANTO</t>
  </si>
  <si>
    <t xml:space="preserve"> 0281-633317</t>
  </si>
  <si>
    <t>JL. PERINTIS KEMERDEKAAN NO 20 RT 01 RW 02</t>
  </si>
  <si>
    <t>KARANGPUCUNG</t>
  </si>
  <si>
    <t>200039AO</t>
  </si>
  <si>
    <t>AAN SUPANDHI</t>
  </si>
  <si>
    <t>3301072803000002</t>
  </si>
  <si>
    <t>2000-03-28</t>
  </si>
  <si>
    <t>SMK NEGERI KEBASEN</t>
  </si>
  <si>
    <t>BODI OTOMOTIF</t>
  </si>
  <si>
    <t>JL. PESAYANGAN RT 04 RW 05 GLEMPANG KEC. MAOS KAB. CILACAP JAWA TENGAH 53272</t>
  </si>
  <si>
    <t>MAOS</t>
  </si>
  <si>
    <t>6285642408016</t>
  </si>
  <si>
    <t>RAKEM</t>
  </si>
  <si>
    <t>ALMH</t>
  </si>
  <si>
    <t>082328763477</t>
  </si>
  <si>
    <t>KASUM</t>
  </si>
  <si>
    <t>082221047615</t>
  </si>
  <si>
    <t>GLEMPANG</t>
  </si>
  <si>
    <t>200040AO</t>
  </si>
  <si>
    <t>DIMAS SAPUTRA</t>
  </si>
  <si>
    <t>3302220706010001</t>
  </si>
  <si>
    <t>2001-06-07</t>
  </si>
  <si>
    <t>JL BATURRADEN RT 06 RW 03 KUTASARI KEC. BATURRADEN KAB. BANYUMAS JAWA TENGAH</t>
  </si>
  <si>
    <t>62859126476117</t>
  </si>
  <si>
    <t>SALIMAH</t>
  </si>
  <si>
    <t>082134264580</t>
  </si>
  <si>
    <t>SUDIRMAN</t>
  </si>
  <si>
    <t>PERANGKAT DESA</t>
  </si>
  <si>
    <t>082136239910</t>
  </si>
  <si>
    <t>200043AO</t>
  </si>
  <si>
    <t>ALBI TEGAR PRAYOGA</t>
  </si>
  <si>
    <t>3302050401010003</t>
  </si>
  <si>
    <t>2001-01-04</t>
  </si>
  <si>
    <t>SMK TELKOM PURWOKERTO</t>
  </si>
  <si>
    <t>TUMIYANG RT 01 RW 03</t>
  </si>
  <si>
    <t>KEBASEN</t>
  </si>
  <si>
    <t>081225388751</t>
  </si>
  <si>
    <t>07-01-2020</t>
  </si>
  <si>
    <t>AGUS KHUATININGSIH</t>
  </si>
  <si>
    <t>082240002678</t>
  </si>
  <si>
    <t>SARKUM</t>
  </si>
  <si>
    <t xml:space="preserve"> SWASTA</t>
  </si>
  <si>
    <t xml:space="preserve"> 081326373083</t>
  </si>
  <si>
    <t>200044AO</t>
  </si>
  <si>
    <t>DEVY ALFINITA</t>
  </si>
  <si>
    <t>3329035512010004</t>
  </si>
  <si>
    <t>BEKASI</t>
  </si>
  <si>
    <t>2001-12-15</t>
  </si>
  <si>
    <t>SMA N 1 BANTARKAWUNG</t>
  </si>
  <si>
    <t>JL RAYA BUARAN RT 01 RW 05 PANGEBATAN KEC. BANTARKAWUNG KAB. BREBES JAWA TENGAH 52274</t>
  </si>
  <si>
    <t>BREBES</t>
  </si>
  <si>
    <t>Brebes</t>
  </si>
  <si>
    <t>62859148238341</t>
  </si>
  <si>
    <t>6282328542516</t>
  </si>
  <si>
    <t>FARIS NURHIKMAH</t>
  </si>
  <si>
    <t>085259331474</t>
  </si>
  <si>
    <t>URIPAGUNG ASTANA</t>
  </si>
  <si>
    <t>082221099888</t>
  </si>
  <si>
    <t>BANTARKAWUNG</t>
  </si>
  <si>
    <t>200045AO</t>
  </si>
  <si>
    <t>ARIEF NURSOLEH</t>
  </si>
  <si>
    <t>3303091001010003</t>
  </si>
  <si>
    <t>2001-01-10</t>
  </si>
  <si>
    <t>JL. TINCAT RT 03 RW 01 KARANG DUREN</t>
  </si>
  <si>
    <t>BOBOTSARI</t>
  </si>
  <si>
    <t>0895328580761</t>
  </si>
  <si>
    <t>08-01-2020</t>
  </si>
  <si>
    <t>RATIWEN</t>
  </si>
  <si>
    <t>SALIMI</t>
  </si>
  <si>
    <t xml:space="preserve"> 085227521172</t>
  </si>
  <si>
    <t>JL. TINCAT RT 03 RW 01</t>
  </si>
  <si>
    <t>KARANG DUREN</t>
  </si>
  <si>
    <t>200046AO</t>
  </si>
  <si>
    <t>MUHAMMAD IKHSAN MAULANA</t>
  </si>
  <si>
    <t>3329020905020003</t>
  </si>
  <si>
    <t>2002-05-09</t>
  </si>
  <si>
    <t>SMK MUHAMMADIYAH BANTARKAWUNG</t>
  </si>
  <si>
    <t>JL.RAYA BATURAN RT 05 RW 05 PANGEBATAN</t>
  </si>
  <si>
    <t>088802658606</t>
  </si>
  <si>
    <t>WAHYUNI</t>
  </si>
  <si>
    <t>ROJIKIN</t>
  </si>
  <si>
    <t>PANGEBATAN</t>
  </si>
  <si>
    <t>200047AO</t>
  </si>
  <si>
    <t>FALHAN DHIYA ULHAQ</t>
  </si>
  <si>
    <t>3329020406020002</t>
  </si>
  <si>
    <t>2002-06-04</t>
  </si>
  <si>
    <t>JL. BUARAN TIMES RT 11 RW 01 PANGEBATAN</t>
  </si>
  <si>
    <t>088225361475</t>
  </si>
  <si>
    <t>NURCHOSIAH</t>
  </si>
  <si>
    <t xml:space="preserve"> PNS GURU</t>
  </si>
  <si>
    <t>081327233360</t>
  </si>
  <si>
    <t>ROCHIDIN</t>
  </si>
  <si>
    <t>KARYAWAN</t>
  </si>
  <si>
    <t>JL. BUARAN TIMES RT 11 RW 01</t>
  </si>
  <si>
    <t>TEGAL</t>
  </si>
  <si>
    <t>SMK MUHAMMADIYAH 1 PAGUYANGAN</t>
  </si>
  <si>
    <t>BUMIAYU</t>
  </si>
  <si>
    <t>200049AO</t>
  </si>
  <si>
    <t>RIZKY VEBRIYANTO</t>
  </si>
  <si>
    <t>3301020611010005</t>
  </si>
  <si>
    <t>2001-11-06</t>
  </si>
  <si>
    <t>SMK BOEDI OETAMA CILACAP</t>
  </si>
  <si>
    <t>TEKNIK MESIN</t>
  </si>
  <si>
    <t>JL.KUTILANG RT 06 RW 01 SLARANG</t>
  </si>
  <si>
    <t>KESUGIHAN</t>
  </si>
  <si>
    <t>085641890527</t>
  </si>
  <si>
    <t>09-01-2020</t>
  </si>
  <si>
    <t>RIYANTI</t>
  </si>
  <si>
    <t>KASIMAN</t>
  </si>
  <si>
    <t>JL.KUTILANG RT 06 RW 01</t>
  </si>
  <si>
    <t>SLARANG</t>
  </si>
  <si>
    <t>200051AO</t>
  </si>
  <si>
    <t>SETYA RIZKY PRADANA</t>
  </si>
  <si>
    <t>330206910000005</t>
  </si>
  <si>
    <t>2000-10-09</t>
  </si>
  <si>
    <t>ALASMALANG RT 02 RW 06</t>
  </si>
  <si>
    <t>KEMRANJEN</t>
  </si>
  <si>
    <t>082137884501</t>
  </si>
  <si>
    <t>13-01-2020</t>
  </si>
  <si>
    <t>24-01-2020</t>
  </si>
  <si>
    <t>SITI KHUROTUN</t>
  </si>
  <si>
    <t>081289666242</t>
  </si>
  <si>
    <t>SIAMIN</t>
  </si>
  <si>
    <t xml:space="preserve"> 085329317611</t>
  </si>
  <si>
    <t>ALASMALANG</t>
  </si>
  <si>
    <t>200052OL</t>
  </si>
  <si>
    <t>YEVI SEPTIRAY PURBO</t>
  </si>
  <si>
    <t>3301025309020005</t>
  </si>
  <si>
    <t>2002-09-13</t>
  </si>
  <si>
    <t>SMA NEGERI 1 MAOS</t>
  </si>
  <si>
    <t>JL Raya pesanggrahan RT01 RW 06</t>
  </si>
  <si>
    <t>085600104439</t>
  </si>
  <si>
    <t>Septirayyevi@gmail.com</t>
  </si>
  <si>
    <t>ASMINAH</t>
  </si>
  <si>
    <t>082137078673</t>
  </si>
  <si>
    <t xml:space="preserve"> PURWOTO</t>
  </si>
  <si>
    <t>PESANGGRAHAN</t>
  </si>
  <si>
    <t>200054AO</t>
  </si>
  <si>
    <t>JAKA SATRIA PRATAMA RUSDIANTO</t>
  </si>
  <si>
    <t>3302270207940001</t>
  </si>
  <si>
    <t>1994-07-02</t>
  </si>
  <si>
    <t>JL GUNUNG MENOREH RT 03 RW 09 KEL. BANCAR KEMBAR KEC. PURWOKERTO UTARA KAB. BANYUMAS JAWA TENGAH 53121</t>
  </si>
  <si>
    <t>6281393663301</t>
  </si>
  <si>
    <t>628966219241</t>
  </si>
  <si>
    <t>MAHASISWA PINDAHAN</t>
  </si>
  <si>
    <t>14-01-2020</t>
  </si>
  <si>
    <t>RUSIDAWATI</t>
  </si>
  <si>
    <t>081290026436</t>
  </si>
  <si>
    <t>MUSFARIYANTO</t>
  </si>
  <si>
    <t>PNS TNI AD</t>
  </si>
  <si>
    <t>081393663301</t>
  </si>
  <si>
    <t>BANCARKEMBAR</t>
  </si>
  <si>
    <t>200055AO</t>
  </si>
  <si>
    <t>LABIB AQIL ZAIN</t>
  </si>
  <si>
    <t>3301072206020001</t>
  </si>
  <si>
    <t>2002-06-22</t>
  </si>
  <si>
    <t>MAN 2 PURWOKERTO</t>
  </si>
  <si>
    <t>JL MERAK RT 02 RW 09 MERNEK KEC. MAOS KAB. CILACAP JAWA TENGAH 53272</t>
  </si>
  <si>
    <t>6282136317846</t>
  </si>
  <si>
    <t>6287828685345</t>
  </si>
  <si>
    <t>WARNIYATI</t>
  </si>
  <si>
    <t>081226627982</t>
  </si>
  <si>
    <t>ZAENI LATIF</t>
  </si>
  <si>
    <t>082225106676</t>
  </si>
  <si>
    <t>200056AO</t>
  </si>
  <si>
    <t>SHAFRI SAMSUDIN</t>
  </si>
  <si>
    <t>330225090598003</t>
  </si>
  <si>
    <t>1998-05-09</t>
  </si>
  <si>
    <t>MA MUHAMMADIYAH KLATEN</t>
  </si>
  <si>
    <t>JL. ADIPATI MERSI RT 04 RW 03 MERSI</t>
  </si>
  <si>
    <t>081392939836</t>
  </si>
  <si>
    <t>15-01-2020</t>
  </si>
  <si>
    <t>NIAGO</t>
  </si>
  <si>
    <t>081225593558</t>
  </si>
  <si>
    <t>ASRIL</t>
  </si>
  <si>
    <t xml:space="preserve"> 081392290214</t>
  </si>
  <si>
    <t>SMA N 1 SOKARAJA</t>
  </si>
  <si>
    <t>18-01-2020</t>
  </si>
  <si>
    <t>PURWATI</t>
  </si>
  <si>
    <t>200059AO</t>
  </si>
  <si>
    <t>ANINDYA PUSPANING TYAS</t>
  </si>
  <si>
    <t>3302194405020002</t>
  </si>
  <si>
    <t>2002-05-04</t>
  </si>
  <si>
    <t>KEDONDONG RT 03 RW 02</t>
  </si>
  <si>
    <t>085747299633</t>
  </si>
  <si>
    <t>SURYANI</t>
  </si>
  <si>
    <t>TAOFIK</t>
  </si>
  <si>
    <t>085823215559</t>
  </si>
  <si>
    <t>KEDONDONG</t>
  </si>
  <si>
    <t>200060AO</t>
  </si>
  <si>
    <t>DANTY KUSUMANINGTYAS</t>
  </si>
  <si>
    <t>3302266103010005</t>
  </si>
  <si>
    <t>2001-03-21</t>
  </si>
  <si>
    <t>SMA N 5 PURWOKERTO</t>
  </si>
  <si>
    <t>JL MERDEKA RT 07 RW 04 KRANJI KEC. PURWOKERTO TIMUR KAB. BANYUMAS JAWA TENGAH 53116</t>
  </si>
  <si>
    <t>6281249671184</t>
  </si>
  <si>
    <t>20-01-2020</t>
  </si>
  <si>
    <t>WIDIASTUTI</t>
  </si>
  <si>
    <t>082225899113</t>
  </si>
  <si>
    <t>DADANG PRIYONO</t>
  </si>
  <si>
    <t>PEGAWAI PT KAI</t>
  </si>
  <si>
    <t>082134873414</t>
  </si>
  <si>
    <t>KRANJI</t>
  </si>
  <si>
    <t>200062OL</t>
  </si>
  <si>
    <t>DIMAS SARIEF ARDIANSYAH</t>
  </si>
  <si>
    <t>3302070606000001</t>
  </si>
  <si>
    <t>2000-06-06</t>
  </si>
  <si>
    <t>SMK NEGERI 1 BANYUMAS</t>
  </si>
  <si>
    <t>Jalan Diponegoro RT02 RW 03 KETANDA</t>
  </si>
  <si>
    <t>SUMPIUH</t>
  </si>
  <si>
    <t>085721807724</t>
  </si>
  <si>
    <t>dimassariefardiansah@gmail.com</t>
  </si>
  <si>
    <t>22-01-2020</t>
  </si>
  <si>
    <t>07-02-2020</t>
  </si>
  <si>
    <t>JUNIYAH</t>
  </si>
  <si>
    <t>085290744343</t>
  </si>
  <si>
    <t xml:space="preserve"> AHMAD SYARIFUDIN</t>
  </si>
  <si>
    <t>KETANDA</t>
  </si>
  <si>
    <t xml:space="preserve"> L</t>
  </si>
  <si>
    <t>200063AO</t>
  </si>
  <si>
    <t>ARI SELAN SETIAWAN</t>
  </si>
  <si>
    <t>3172011805940008</t>
  </si>
  <si>
    <t>JAKARTA</t>
  </si>
  <si>
    <t>1994-05-18</t>
  </si>
  <si>
    <t>SMK MUHAMMADIYAH 1 PURBALINGGA</t>
  </si>
  <si>
    <t>JOMPO RT 01 RW 02</t>
  </si>
  <si>
    <t>KALIMANAH</t>
  </si>
  <si>
    <t>081802253975</t>
  </si>
  <si>
    <t>23-01-2020</t>
  </si>
  <si>
    <t>KUSTINAH</t>
  </si>
  <si>
    <t>081807412611</t>
  </si>
  <si>
    <t>AKHMAD SUMARNO</t>
  </si>
  <si>
    <t>WIRAUSAHA</t>
  </si>
  <si>
    <t xml:space="preserve"> 085964414102</t>
  </si>
  <si>
    <t>JOMPO</t>
  </si>
  <si>
    <t>200065AO</t>
  </si>
  <si>
    <t>FARRELIANDRO RADHIKA PUTRA L</t>
  </si>
  <si>
    <t>3471020404030001</t>
  </si>
  <si>
    <t>YOGYAKARTA</t>
  </si>
  <si>
    <t>2003-04-04</t>
  </si>
  <si>
    <t>SMA N 1 ULUJAMI PEMALANG</t>
  </si>
  <si>
    <t>JL. JETIS HARJO RT 25 RW 06</t>
  </si>
  <si>
    <t>COKRODININGRATAN</t>
  </si>
  <si>
    <t>Kota Yogyakarta</t>
  </si>
  <si>
    <t>Daerah Istimewa Yogyakarta</t>
  </si>
  <si>
    <t>085713342663</t>
  </si>
  <si>
    <t>15-02-2020</t>
  </si>
  <si>
    <t>RHINA PRASIANA SEPTANIA</t>
  </si>
  <si>
    <t>ANDI LESTIYAWAN</t>
  </si>
  <si>
    <t>082324454005</t>
  </si>
  <si>
    <t>200069AO</t>
  </si>
  <si>
    <t>NUR AZIZAH</t>
  </si>
  <si>
    <t>3302046104010002</t>
  </si>
  <si>
    <t>2001-04-21</t>
  </si>
  <si>
    <t>SMK DIPONEGORO 2 RAWALO</t>
  </si>
  <si>
    <t>JL. LOCONDONG LOSARI RT 02 RW 05</t>
  </si>
  <si>
    <t>RAWALO</t>
  </si>
  <si>
    <t>085786316861</t>
  </si>
  <si>
    <t>28-01-2020</t>
  </si>
  <si>
    <t>KASIRAH</t>
  </si>
  <si>
    <t>KADIR LISWONO</t>
  </si>
  <si>
    <t>PETANI</t>
  </si>
  <si>
    <t>SMA N 1 SAMPANG</t>
  </si>
  <si>
    <t>01-02-2020</t>
  </si>
  <si>
    <t>MAOS LOR</t>
  </si>
  <si>
    <t>200071AO</t>
  </si>
  <si>
    <t>ADI DERMAWAN</t>
  </si>
  <si>
    <t>3302130807980001</t>
  </si>
  <si>
    <t>1998-07-08</t>
  </si>
  <si>
    <t>UNIVERSITAS INDRAPRASTA PGRI</t>
  </si>
  <si>
    <t>INFORMATIKA</t>
  </si>
  <si>
    <t>JL. INPRES RT 03 RW 01 PURWOJATI</t>
  </si>
  <si>
    <t>085788886143</t>
  </si>
  <si>
    <t>29-01-2020</t>
  </si>
  <si>
    <t>22-02-2020</t>
  </si>
  <si>
    <t>WARSINAH</t>
  </si>
  <si>
    <t>085713264075</t>
  </si>
  <si>
    <t>SOBIRIN</t>
  </si>
  <si>
    <t>081391018346</t>
  </si>
  <si>
    <t>JL. INPRES RT 03 RW 01</t>
  </si>
  <si>
    <t>200072AO</t>
  </si>
  <si>
    <t>RIZKI SETIABUDI</t>
  </si>
  <si>
    <t>3301061904020004</t>
  </si>
  <si>
    <t>2002-04-19</t>
  </si>
  <si>
    <t>MAN 1 BANYUMAS</t>
  </si>
  <si>
    <t>JL. BULUS RT 05 RW 01 KARANGTURI</t>
  </si>
  <si>
    <t>087837047195</t>
  </si>
  <si>
    <t>30-01-2020</t>
  </si>
  <si>
    <t>JARMI</t>
  </si>
  <si>
    <t>085261432190</t>
  </si>
  <si>
    <t>NGADINO</t>
  </si>
  <si>
    <t>JL. BULUS RT 05 RW 01</t>
  </si>
  <si>
    <t>KARANGTURI</t>
  </si>
  <si>
    <t>200073AO</t>
  </si>
  <si>
    <t>YOSEFITA OMEGA INTI</t>
  </si>
  <si>
    <t>330125911010003</t>
  </si>
  <si>
    <t>2001-11-12</t>
  </si>
  <si>
    <t>PKBM ANNISA</t>
  </si>
  <si>
    <t>JL. KINIBALU RT 06 RW 10 SIDANEGARA</t>
  </si>
  <si>
    <t>CILACAP TENGAH</t>
  </si>
  <si>
    <t>085712076991</t>
  </si>
  <si>
    <t>081326477690</t>
  </si>
  <si>
    <t>DRA ENDANG LULUSTUATI</t>
  </si>
  <si>
    <t>GURU</t>
  </si>
  <si>
    <t>081542669055</t>
  </si>
  <si>
    <t>SUGENG SUTIKNO SE</t>
  </si>
  <si>
    <t>085866161589</t>
  </si>
  <si>
    <t>JL. KINIBALU RT 06 RW 10</t>
  </si>
  <si>
    <t>SIDANEGARA</t>
  </si>
  <si>
    <t>KEBUMEN</t>
  </si>
  <si>
    <t>Lainnya</t>
  </si>
  <si>
    <t>Kebumen</t>
  </si>
  <si>
    <t>SMK NURUL HUDA NU PAGUYANGAN</t>
  </si>
  <si>
    <t>PAGUYANGAN</t>
  </si>
  <si>
    <t>31-01-2020</t>
  </si>
  <si>
    <t>200076AO</t>
  </si>
  <si>
    <t>ADES TIKANINGSIH</t>
  </si>
  <si>
    <t>3329046009010001</t>
  </si>
  <si>
    <t>RAGATUNJUNG RT 02 RW 03</t>
  </si>
  <si>
    <t>PAGYUYANGAN</t>
  </si>
  <si>
    <t>081384637301</t>
  </si>
  <si>
    <t>TARYUNAN</t>
  </si>
  <si>
    <t>WARTIM</t>
  </si>
  <si>
    <t>RAGATUNJUNG</t>
  </si>
  <si>
    <t>200077AO</t>
  </si>
  <si>
    <t>KHOEROTUL MELINA ELISTIANA</t>
  </si>
  <si>
    <t>3329044209020002</t>
  </si>
  <si>
    <t>2002-09-02</t>
  </si>
  <si>
    <t>DK KEMBANG RT 09 RW 05 KEL. RAGATUNJUNG KEC. PAGUYANGAN KAB. BREBES JAWA TENGAH</t>
  </si>
  <si>
    <t>6282322802768</t>
  </si>
  <si>
    <t>085647726323</t>
  </si>
  <si>
    <t>KHOLIDAH</t>
  </si>
  <si>
    <t>TOHIRI</t>
  </si>
  <si>
    <t>200080AO</t>
  </si>
  <si>
    <t>TANTHY AISYAH AL MUSLIH</t>
  </si>
  <si>
    <t>3301015906020005</t>
  </si>
  <si>
    <t>2002-06-29</t>
  </si>
  <si>
    <t>DUSUN KEDUNGDAON RT 03 RW 12 BUMIREJA</t>
  </si>
  <si>
    <t>KEDUNGREJA</t>
  </si>
  <si>
    <t>085229208409</t>
  </si>
  <si>
    <t>081266920767</t>
  </si>
  <si>
    <t>RITA ROSMIATI</t>
  </si>
  <si>
    <t>MUSLIKHIN</t>
  </si>
  <si>
    <t>DUSUN KEDUNGDAON RT 03 RW 12</t>
  </si>
  <si>
    <t>BUMIREJA</t>
  </si>
  <si>
    <t>200081AO</t>
  </si>
  <si>
    <t>DOLA INNOLDA</t>
  </si>
  <si>
    <t>3301225601020003</t>
  </si>
  <si>
    <t>2002-01-16</t>
  </si>
  <si>
    <t>SMA N 2 CILACAP</t>
  </si>
  <si>
    <t>JL. PERUM GREEN HILL M 10 RT 05 RW 12 TRITIH LOR</t>
  </si>
  <si>
    <t>JERUK LEGI</t>
  </si>
  <si>
    <t>08973068317</t>
  </si>
  <si>
    <t>YNI RAKHMAWATI</t>
  </si>
  <si>
    <t>08562647760</t>
  </si>
  <si>
    <t>SUDIMO TRIWIANTO</t>
  </si>
  <si>
    <t>PENSIUNAN PNS</t>
  </si>
  <si>
    <t>08562647750</t>
  </si>
  <si>
    <t>JL. PERUM GREEN HILL M 10 RT 05 RW 12</t>
  </si>
  <si>
    <t>TRITIH LOR</t>
  </si>
  <si>
    <t>200082AO</t>
  </si>
  <si>
    <t>MUJI HARIANTI</t>
  </si>
  <si>
    <t>3302125509020001</t>
  </si>
  <si>
    <t>2002-09-15</t>
  </si>
  <si>
    <t>SMA N 1 PATIKRAJA</t>
  </si>
  <si>
    <t>JL SAWANGAN WETAN RT 01 RW 01 SAWANGAN WETAN KEC. PATIKRAJA KAB. BANYUMAS JAWA TENGAH 53171</t>
  </si>
  <si>
    <t>6285803424798</t>
  </si>
  <si>
    <t>628157685807</t>
  </si>
  <si>
    <t>KARTISEM</t>
  </si>
  <si>
    <t>081225141363</t>
  </si>
  <si>
    <t>SARTIM</t>
  </si>
  <si>
    <t>082322102044</t>
  </si>
  <si>
    <t>SAWANGAN WETAN</t>
  </si>
  <si>
    <t>KEDUNGWRINGIN</t>
  </si>
  <si>
    <t>200084AO</t>
  </si>
  <si>
    <t>BUNGA INTAN DEVINTA</t>
  </si>
  <si>
    <t>3302126003020003</t>
  </si>
  <si>
    <t>2002-03-20</t>
  </si>
  <si>
    <t>JL AMPEL RT 04 RW 05 KEDUNGRINGIN KEC. PATIKRAJA KAB. BANYUMAS JAWA TENGAH</t>
  </si>
  <si>
    <t>6287773382000</t>
  </si>
  <si>
    <t>SUKARNI</t>
  </si>
  <si>
    <t>087773381999</t>
  </si>
  <si>
    <t>PRIHANTORO</t>
  </si>
  <si>
    <t>082177263936</t>
  </si>
  <si>
    <t>KEDUNGRINGIN</t>
  </si>
  <si>
    <t>200085AO</t>
  </si>
  <si>
    <t>ARISTYA WIRAWAN</t>
  </si>
  <si>
    <t>3302240108950004</t>
  </si>
  <si>
    <t>1995-08-01</t>
  </si>
  <si>
    <t>PERUM SAPHIRE RT REGENCY BLOK C NO 34 03 RW 09 KOBER</t>
  </si>
  <si>
    <t>PURWOKERTO BARAT</t>
  </si>
  <si>
    <t>082137277591</t>
  </si>
  <si>
    <t>DIAH LISTOANI</t>
  </si>
  <si>
    <t>08122712738</t>
  </si>
  <si>
    <t>ADI ARIANTO</t>
  </si>
  <si>
    <t>ASN</t>
  </si>
  <si>
    <t xml:space="preserve">082223041000 </t>
  </si>
  <si>
    <t>PERUM SAPHIRE RT REGENCY BLOK C NO 34 03 RW 09</t>
  </si>
  <si>
    <t>KOBER</t>
  </si>
  <si>
    <t>200087AO</t>
  </si>
  <si>
    <t>NISA AULIA RACHMA</t>
  </si>
  <si>
    <t>3327075009010087</t>
  </si>
  <si>
    <t>PEMALANG</t>
  </si>
  <si>
    <t>2001-09-10</t>
  </si>
  <si>
    <t>SMA N 1 RANDUDONGKAL</t>
  </si>
  <si>
    <t>JL PRAMUKA RT 34 RW 04 RANDUDONGKAL KEC. RANDUDONGKAL KAB.PEMALANG JAWA TENGAH 52353</t>
  </si>
  <si>
    <t>RANDUDONGKAL</t>
  </si>
  <si>
    <t>Pemalang</t>
  </si>
  <si>
    <t>6285700981544</t>
  </si>
  <si>
    <t>03-02-2020</t>
  </si>
  <si>
    <t>TASRIAH</t>
  </si>
  <si>
    <t>083861705469</t>
  </si>
  <si>
    <t>NILMAN ZAKARIA ALM</t>
  </si>
  <si>
    <t>CIMANGGU</t>
  </si>
  <si>
    <t>200089AO</t>
  </si>
  <si>
    <t>GADIS NURSABILA</t>
  </si>
  <si>
    <t>3302124605020004</t>
  </si>
  <si>
    <t>2002-05-06</t>
  </si>
  <si>
    <t>SMK N 3 PURWOKERTO</t>
  </si>
  <si>
    <t>KECANTIKAN</t>
  </si>
  <si>
    <t>JL. RAYA PATIKRAJA RT 03 RW 02 PATIKRAJA</t>
  </si>
  <si>
    <t>082218914043</t>
  </si>
  <si>
    <t>SITI NURTOYIBAH</t>
  </si>
  <si>
    <t>081226427435</t>
  </si>
  <si>
    <t>UNTUNG HERMAWAN</t>
  </si>
  <si>
    <t>082114508908</t>
  </si>
  <si>
    <t>JL. RAYA PATIKRAJA RT 03 RW 02</t>
  </si>
  <si>
    <t>200090AO</t>
  </si>
  <si>
    <t>DAVA ADAMS MAYMANAH</t>
  </si>
  <si>
    <t>3307070609010005</t>
  </si>
  <si>
    <t>INDRAMAYU</t>
  </si>
  <si>
    <t>2001-09-06</t>
  </si>
  <si>
    <t>SMK INFORMATIKA WONOSOBO</t>
  </si>
  <si>
    <t>SEMPOL RT 01 RW 09</t>
  </si>
  <si>
    <t>KALIKAJAR</t>
  </si>
  <si>
    <t>Wonosobo</t>
  </si>
  <si>
    <t>085727763013</t>
  </si>
  <si>
    <t>04-02-2020</t>
  </si>
  <si>
    <t>TITI FARIDA</t>
  </si>
  <si>
    <t>085819276587</t>
  </si>
  <si>
    <t>PUJI INDRAMAN</t>
  </si>
  <si>
    <t>081351431570</t>
  </si>
  <si>
    <t>SEMPOL</t>
  </si>
  <si>
    <t>200092OL</t>
  </si>
  <si>
    <t>AFRI MULYANA</t>
  </si>
  <si>
    <t>3302142104000001</t>
  </si>
  <si>
    <t>2000-04-21</t>
  </si>
  <si>
    <t>SMK MA'ARIF NU 1 AJIBARANG</t>
  </si>
  <si>
    <t>Kracak RT 05 RW 07</t>
  </si>
  <si>
    <t>085870841197</t>
  </si>
  <si>
    <t>afrimaulana2104@gmail.com</t>
  </si>
  <si>
    <t>05-02-2020</t>
  </si>
  <si>
    <t>07-03-2020</t>
  </si>
  <si>
    <t>SUMIRAH</t>
  </si>
  <si>
    <t>08567843430</t>
  </si>
  <si>
    <t>RUKIMAN</t>
  </si>
  <si>
    <t>BURUH BANGUNAN LEPAS</t>
  </si>
  <si>
    <t>081393082240</t>
  </si>
  <si>
    <t>Kracak</t>
  </si>
  <si>
    <t>KRACAK</t>
  </si>
  <si>
    <t>200094AO</t>
  </si>
  <si>
    <t>ZHAFRAN AFIF NURDIYANSAH</t>
  </si>
  <si>
    <t>304022107020001</t>
  </si>
  <si>
    <t>BANJARNEGARA</t>
  </si>
  <si>
    <t>2002-07-21</t>
  </si>
  <si>
    <t>SMK HKTI 2 PURWAREJA KLAMPOK</t>
  </si>
  <si>
    <t>KALILANDAK RT 04 RW 01</t>
  </si>
  <si>
    <t>PURWAREJA KLAMPOK</t>
  </si>
  <si>
    <t>BanjarNegara</t>
  </si>
  <si>
    <t>081297160595</t>
  </si>
  <si>
    <t>06-02-2020</t>
  </si>
  <si>
    <t>WARSIYAH</t>
  </si>
  <si>
    <t>085328310075</t>
  </si>
  <si>
    <t>NAJIB HIDAYAT</t>
  </si>
  <si>
    <t>085292750589</t>
  </si>
  <si>
    <t>KALILANDAK</t>
  </si>
  <si>
    <t>UNIVERSITAS BSI PURWOKERTO</t>
  </si>
  <si>
    <t>SISTEM INFORMASI</t>
  </si>
  <si>
    <t>TELUK</t>
  </si>
  <si>
    <t>BOBOSAN</t>
  </si>
  <si>
    <t>200097AO</t>
  </si>
  <si>
    <t>PUTRY ERICA DJUNIASIH</t>
  </si>
  <si>
    <t>3302086706020003</t>
  </si>
  <si>
    <t>2002-06-27</t>
  </si>
  <si>
    <t>MA PPPI MIFTAHUSSALAM BANYUMAS</t>
  </si>
  <si>
    <t>JL GUNTUR RT 03 RW 02 PREMBUN KEC. TAMBAK KAB. BANYUMAS JAWA TENGAH 53196</t>
  </si>
  <si>
    <t>TAMBAK</t>
  </si>
  <si>
    <t>6282113928471</t>
  </si>
  <si>
    <t>WARTININGSIH</t>
  </si>
  <si>
    <t>085328909718</t>
  </si>
  <si>
    <t>HERIANTO</t>
  </si>
  <si>
    <t>082244477772</t>
  </si>
  <si>
    <t>PREMBUN</t>
  </si>
  <si>
    <t>200098AO</t>
  </si>
  <si>
    <t>USAMAH ABDUL MATIN</t>
  </si>
  <si>
    <t>3319081201020001</t>
  </si>
  <si>
    <t>KUDUS</t>
  </si>
  <si>
    <t>2002-01-12</t>
  </si>
  <si>
    <t>SMK MUHAMMADIYAH KUDUS</t>
  </si>
  <si>
    <t>JL. SUDIMORO RT 03 RW 04 GRIBIG</t>
  </si>
  <si>
    <t>GEBOG</t>
  </si>
  <si>
    <t>Kudus</t>
  </si>
  <si>
    <t>085225059637</t>
  </si>
  <si>
    <t>089504516880</t>
  </si>
  <si>
    <t>NOOR ALIFAH HIMAWATY</t>
  </si>
  <si>
    <t>085290006999</t>
  </si>
  <si>
    <t>TANFIQ AKHMAD</t>
  </si>
  <si>
    <t>JL. SUDIMORO RT 03 RW 04</t>
  </si>
  <si>
    <t>GRIBIG</t>
  </si>
  <si>
    <t>200099AO</t>
  </si>
  <si>
    <t>AGUNG PERMANA</t>
  </si>
  <si>
    <t>3173032011000002</t>
  </si>
  <si>
    <t>2000-11-20</t>
  </si>
  <si>
    <t>SMK N 1 JAKARTA PUSAT</t>
  </si>
  <si>
    <t>PASIRWETAN RT 01/03</t>
  </si>
  <si>
    <t>082241292075</t>
  </si>
  <si>
    <t>permanagung1345@gmail.com</t>
  </si>
  <si>
    <t>08-02-2020</t>
  </si>
  <si>
    <t>HADINI</t>
  </si>
  <si>
    <t>08132740282</t>
  </si>
  <si>
    <t>KOSEN SULAIMAN</t>
  </si>
  <si>
    <t>0281636122</t>
  </si>
  <si>
    <t>PASIR WETAN RT 01/03</t>
  </si>
  <si>
    <t>PASIR WETAN</t>
  </si>
  <si>
    <t>2001-08-29</t>
  </si>
  <si>
    <t>SMK YPT 1 PURBALINGGA</t>
  </si>
  <si>
    <t>081000000</t>
  </si>
  <si>
    <t>0810000000</t>
  </si>
  <si>
    <t>200103AO</t>
  </si>
  <si>
    <t>ADNAN ADITYA MUNTAHAR</t>
  </si>
  <si>
    <t>3302253003990002</t>
  </si>
  <si>
    <t>1999-03-30</t>
  </si>
  <si>
    <t>SMK N 2 PURWOKERTO</t>
  </si>
  <si>
    <t>TEK OTOMATIS INDUSTRI</t>
  </si>
  <si>
    <t>Jl Ahmad Yani Rt 06 Rw 06 Kedungwuluh Kec. Purwokerto Barat Kab. Banyumas Jawa Tengah 53131</t>
  </si>
  <si>
    <t>6281329492998</t>
  </si>
  <si>
    <t>10-02-2020</t>
  </si>
  <si>
    <t>SURTINAH</t>
  </si>
  <si>
    <t>082220081400</t>
  </si>
  <si>
    <t>SURYADI</t>
  </si>
  <si>
    <t>085227281430</t>
  </si>
  <si>
    <t>KEDUNGWULUH</t>
  </si>
  <si>
    <t>2000-12-01</t>
  </si>
  <si>
    <t>Dusun Karangsalam</t>
  </si>
  <si>
    <t>PANGANDARAN</t>
  </si>
  <si>
    <t>11-02-2020</t>
  </si>
  <si>
    <t>PANANJUNG</t>
  </si>
  <si>
    <t>200105AO</t>
  </si>
  <si>
    <t>JULIONO ADI PRASETIYO</t>
  </si>
  <si>
    <t>3302191707980004</t>
  </si>
  <si>
    <t>1998-07-17</t>
  </si>
  <si>
    <t>LISTRIK</t>
  </si>
  <si>
    <t>BANJARANYAR RT 03 RW 06 SOKARAJA</t>
  </si>
  <si>
    <t>085869414500</t>
  </si>
  <si>
    <t>21-03-2020</t>
  </si>
  <si>
    <t>YAYUK KUSUMA NINGSIN</t>
  </si>
  <si>
    <t>081391125841</t>
  </si>
  <si>
    <t>LUKMANUDIN</t>
  </si>
  <si>
    <t>081806679516</t>
  </si>
  <si>
    <t>BANJARANYAR RT 03 RW 06</t>
  </si>
  <si>
    <t>200106AO</t>
  </si>
  <si>
    <t>MUFTI AMIN ZEIN</t>
  </si>
  <si>
    <t>3302230706010002</t>
  </si>
  <si>
    <t>JL RAYA BASEH RT 03 RW 04 KEL. BASEH KEC. KEDUNGBANTENG KAB. BANYUMAS JAWA TENGAH</t>
  </si>
  <si>
    <t>6283863936942</t>
  </si>
  <si>
    <t>BADRIYAH</t>
  </si>
  <si>
    <t>081328056715</t>
  </si>
  <si>
    <t>LUKMAN EFENDI SULTOYO</t>
  </si>
  <si>
    <t>082136885188</t>
  </si>
  <si>
    <t>BASEH</t>
  </si>
  <si>
    <t>200107AO</t>
  </si>
  <si>
    <t>GALIH FIRMANSYAH</t>
  </si>
  <si>
    <t>3302211907020005</t>
  </si>
  <si>
    <t>2002-07-19</t>
  </si>
  <si>
    <t>JL SIRAPAN TENGAH RT 04 RW 02 KEL. GANDATAPA KEC. SUMBANG KAB. BANYUMAS JAWA TENGAH</t>
  </si>
  <si>
    <t>SUMBANG</t>
  </si>
  <si>
    <t>6281237605488</t>
  </si>
  <si>
    <t>6285846466570</t>
  </si>
  <si>
    <t>SUKINI</t>
  </si>
  <si>
    <t>085299512254</t>
  </si>
  <si>
    <t>SUTIR</t>
  </si>
  <si>
    <t>KARYAWAN SWASTA</t>
  </si>
  <si>
    <t>087780511375</t>
  </si>
  <si>
    <t>GANDATAPA</t>
  </si>
  <si>
    <t>200108AO</t>
  </si>
  <si>
    <t>FAJRI AULIA RACHMANDHA</t>
  </si>
  <si>
    <t>3302240509020003</t>
  </si>
  <si>
    <t>2002-09-05</t>
  </si>
  <si>
    <t>JL PEMBINA RAYA RT 04 RW 06 KARANG PUCUNG KEC. PURWOKERTO SELATAN KAB. BANYUMAS JAWA TENGAH</t>
  </si>
  <si>
    <t>6285712669582</t>
  </si>
  <si>
    <t>PUJI NURHAYATI</t>
  </si>
  <si>
    <t>SABAR</t>
  </si>
  <si>
    <t>088224159281</t>
  </si>
  <si>
    <t>KARANG PUCUNG</t>
  </si>
  <si>
    <t>200109AO</t>
  </si>
  <si>
    <t>RAFIAN TRI AKSO</t>
  </si>
  <si>
    <t>329030403990001</t>
  </si>
  <si>
    <t>1999-03-04</t>
  </si>
  <si>
    <t>SMK N 1 TONJONG</t>
  </si>
  <si>
    <t>TKR</t>
  </si>
  <si>
    <t>DK. KAUMAN RT 003 RW 001 BUMIAYU</t>
  </si>
  <si>
    <t>087728572584</t>
  </si>
  <si>
    <t>12-02-2020</t>
  </si>
  <si>
    <t>MUJIYANI</t>
  </si>
  <si>
    <t>087737387891</t>
  </si>
  <si>
    <t>RAKIJAN</t>
  </si>
  <si>
    <t>081249564165</t>
  </si>
  <si>
    <t>DK. KAUMAN RT 003 RW 001</t>
  </si>
  <si>
    <t>200110AO</t>
  </si>
  <si>
    <t>IZAZ RIZQULLAH</t>
  </si>
  <si>
    <t>3301212301010001</t>
  </si>
  <si>
    <t>2001-01-02</t>
  </si>
  <si>
    <t>SMK N 1 CILACAP</t>
  </si>
  <si>
    <t>JL CUCUT NO 3 RT 4 RW 10 CILACAP KEC. CILACAP SELATAN KAB. CILACAP JAWA TENGAH</t>
  </si>
  <si>
    <t>CILACAP SELATAN</t>
  </si>
  <si>
    <t>6285712587187</t>
  </si>
  <si>
    <t>SUNIATI</t>
  </si>
  <si>
    <t>085647829418</t>
  </si>
  <si>
    <t>RUDI SANTOSO</t>
  </si>
  <si>
    <t>081329996448</t>
  </si>
  <si>
    <t>14-02-2020</t>
  </si>
  <si>
    <t>200112AO</t>
  </si>
  <si>
    <t>NOVIKA ANDANI</t>
  </si>
  <si>
    <t>3304035911010001</t>
  </si>
  <si>
    <t>SEMULI RAYA</t>
  </si>
  <si>
    <t>2001-11-19</t>
  </si>
  <si>
    <t>SMK MULYA HUSADA</t>
  </si>
  <si>
    <t>TEKNIK ELEKTRO</t>
  </si>
  <si>
    <t>JL SUHADA RT 02 RW 03 KEBAKALAN KEC. MANDIRAJA KAB. BANJARNEGARA JAWA TENGAH</t>
  </si>
  <si>
    <t>MANDIRAJA</t>
  </si>
  <si>
    <t>6285867385160</t>
  </si>
  <si>
    <t>ISTI FARIDA ERYANI</t>
  </si>
  <si>
    <t>PEGAWAI SWASTA</t>
  </si>
  <si>
    <t>081226776689</t>
  </si>
  <si>
    <t>ANDI YULISTIA</t>
  </si>
  <si>
    <t>085358801442</t>
  </si>
  <si>
    <t>KEBAKALAN</t>
  </si>
  <si>
    <t>ADIPALA</t>
  </si>
  <si>
    <t>KASIYEM</t>
  </si>
  <si>
    <t>200114AO</t>
  </si>
  <si>
    <t>IKA AYU PRATIWI</t>
  </si>
  <si>
    <t>3302095609020002</t>
  </si>
  <si>
    <t>2002-09-16</t>
  </si>
  <si>
    <t>SMK N 1 BUKATEJA</t>
  </si>
  <si>
    <t>PESINGGANGAN RT 07 RW 08</t>
  </si>
  <si>
    <t>085727161908</t>
  </si>
  <si>
    <t>SUTARMI</t>
  </si>
  <si>
    <t>KHADIO</t>
  </si>
  <si>
    <t>BURUH HARIAN LEPAS</t>
  </si>
  <si>
    <t>087741330798</t>
  </si>
  <si>
    <t>PESINGGANGAN</t>
  </si>
  <si>
    <t>200116OL</t>
  </si>
  <si>
    <t>NOVANDI SIAM RAHUTOMO</t>
  </si>
  <si>
    <t>3302171711010005</t>
  </si>
  <si>
    <t>2001-11-17</t>
  </si>
  <si>
    <t>SMA MA'ARIF NU 1 AJIBARANG</t>
  </si>
  <si>
    <t>Karangtengah</t>
  </si>
  <si>
    <t>CILONGOK</t>
  </si>
  <si>
    <t>082223955380</t>
  </si>
  <si>
    <t>085741509983</t>
  </si>
  <si>
    <t>novandisiam17@gmail.com</t>
  </si>
  <si>
    <t>16-02-2020</t>
  </si>
  <si>
    <t>24-04-2020</t>
  </si>
  <si>
    <t>ESTI UMIATI</t>
  </si>
  <si>
    <t>0856430993</t>
  </si>
  <si>
    <t>DESA KARANGTENGAH</t>
  </si>
  <si>
    <t>200117AO</t>
  </si>
  <si>
    <t>RATRI NURAINI</t>
  </si>
  <si>
    <t>3302125606020003</t>
  </si>
  <si>
    <t>2002-06-16</t>
  </si>
  <si>
    <t>SMK BINA TEKNOLOGI PURWOKERTO</t>
  </si>
  <si>
    <t>JL RAYA PATIKRAJA RT 02 RW 03 PATIKRAJA, KEC. PATIKRAJA KAB. BANYUMAS JAWA TENGAH 53171</t>
  </si>
  <si>
    <t>6281225884531</t>
  </si>
  <si>
    <t>17-02-2020</t>
  </si>
  <si>
    <t>SITI JULIAH</t>
  </si>
  <si>
    <t>DJUNERI</t>
  </si>
  <si>
    <t>081386336086</t>
  </si>
  <si>
    <t>200118AO</t>
  </si>
  <si>
    <t>DZAKY CANDY FAHREZY</t>
  </si>
  <si>
    <t>3302261307020001</t>
  </si>
  <si>
    <t>2002-07-13</t>
  </si>
  <si>
    <t>JL. MASJID RT 04 RW 03 SOKANEGARA</t>
  </si>
  <si>
    <t>082223731539</t>
  </si>
  <si>
    <t>29-02-2020</t>
  </si>
  <si>
    <t>SUDI RAHAYU</t>
  </si>
  <si>
    <t>GURU TK</t>
  </si>
  <si>
    <t>081542964633</t>
  </si>
  <si>
    <t>ROSIKUN</t>
  </si>
  <si>
    <t>083844364000</t>
  </si>
  <si>
    <t>JL. MASJID RT 04 RW 03</t>
  </si>
  <si>
    <t>SOKANEGARA</t>
  </si>
  <si>
    <t>200119AO</t>
  </si>
  <si>
    <t>LAILI MEIZAROH</t>
  </si>
  <si>
    <t>330222620501001</t>
  </si>
  <si>
    <t>2001-05-22</t>
  </si>
  <si>
    <t>SMA N 1 BATURRADEN</t>
  </si>
  <si>
    <t>JL CANDRA WIJAYA RT 03 RW 03 PURWOSARI KEC. BATURRADEN KAB. BANYUMAS JAWA TENGAH</t>
  </si>
  <si>
    <t>6285701914852</t>
  </si>
  <si>
    <t>18-02-2020</t>
  </si>
  <si>
    <t>DARIAH</t>
  </si>
  <si>
    <t>085712017643</t>
  </si>
  <si>
    <t>PONIDJAN ALM</t>
  </si>
  <si>
    <t>PURWOSARI</t>
  </si>
  <si>
    <t>200121AO</t>
  </si>
  <si>
    <t>AMMAR FAUZAN</t>
  </si>
  <si>
    <t>3301220504930004</t>
  </si>
  <si>
    <t>1993-04-05</t>
  </si>
  <si>
    <t>UNIVERSITAS NEGERI YOGYAKARTA</t>
  </si>
  <si>
    <t>JL BROBAHAN SELATAN RT 03 RW 04 KRANJI KEC. PURWOKERTO TIMUR KAB. BANYUMAS JAWA TENGAH</t>
  </si>
  <si>
    <t>6285810994028</t>
  </si>
  <si>
    <t>ARMI SYAFRIDA</t>
  </si>
  <si>
    <t>TEDY ERLANGGA</t>
  </si>
  <si>
    <t>PENSIUNAN BUMN</t>
  </si>
  <si>
    <t xml:space="preserve"> 081548882252</t>
  </si>
  <si>
    <t>200122AO</t>
  </si>
  <si>
    <t>MUHAMMAD MUNIFADUN NINGAM</t>
  </si>
  <si>
    <t>33020126040220002</t>
  </si>
  <si>
    <t>2020-04-26</t>
  </si>
  <si>
    <t>DS. CINGEBUL RT 04/08 KEC. LUMBIR</t>
  </si>
  <si>
    <t>088983718201</t>
  </si>
  <si>
    <t>MUSTOTINGAH</t>
  </si>
  <si>
    <t>MUDASIR</t>
  </si>
  <si>
    <t>CINGEBUL</t>
  </si>
  <si>
    <t>YULIATI</t>
  </si>
  <si>
    <t>200126AO</t>
  </si>
  <si>
    <t>NIKEN MEINICA PURWANTO</t>
  </si>
  <si>
    <t>3302254605990003</t>
  </si>
  <si>
    <t>1999-05-06</t>
  </si>
  <si>
    <t>JL JEN SOETOYO RT 03 RW 02 KEDUNGWULUH, KEC. PURWOKERTO BARAT KAB. BANYUMAS JAWA TENGAH</t>
  </si>
  <si>
    <t>6289530115434</t>
  </si>
  <si>
    <t>19-02-2020</t>
  </si>
  <si>
    <t>MEILINAH</t>
  </si>
  <si>
    <t>087719881572</t>
  </si>
  <si>
    <t>SJOKO PURWANTO</t>
  </si>
  <si>
    <t xml:space="preserve"> 085227272291</t>
  </si>
  <si>
    <t>200127AO</t>
  </si>
  <si>
    <t>DWI SANDHI BHAKTI</t>
  </si>
  <si>
    <t>3302251206900002</t>
  </si>
  <si>
    <t>1990-06-12</t>
  </si>
  <si>
    <t>SMA JENDRAL SOEDIRMAN</t>
  </si>
  <si>
    <t>JL JEND SOETOYO RT 05 RW 02 KEDUNGWULUH KEC. PURWOKERTO BARAT KAB. BANYUMAS JAWA TENGAH</t>
  </si>
  <si>
    <t>6282126927664</t>
  </si>
  <si>
    <t>SRI SUMBARSIH</t>
  </si>
  <si>
    <t>0281627160</t>
  </si>
  <si>
    <t>WARDU RIANTO</t>
  </si>
  <si>
    <t>08118455186</t>
  </si>
  <si>
    <t>200128AO</t>
  </si>
  <si>
    <t>AJI SAEFUL</t>
  </si>
  <si>
    <t>3302161505960001</t>
  </si>
  <si>
    <t>1996-05-15</t>
  </si>
  <si>
    <t>SMA MAARIF NU 1 AJIBARANG</t>
  </si>
  <si>
    <t>TSM</t>
  </si>
  <si>
    <t>CIKEMBULAN RT 07 RW 01 KEC. PEKUNCEN KEB. BANYUMAS JAWA TENGAH</t>
  </si>
  <si>
    <t>6285747051996</t>
  </si>
  <si>
    <t>20-02-2020</t>
  </si>
  <si>
    <t>DIKEM</t>
  </si>
  <si>
    <t>DASIRUN</t>
  </si>
  <si>
    <t>BURUH TANI</t>
  </si>
  <si>
    <t>085711973578</t>
  </si>
  <si>
    <t>CIKEMBULAN</t>
  </si>
  <si>
    <t>200129AO</t>
  </si>
  <si>
    <t>ARDIANSYAH PUTRA SEPTIADI</t>
  </si>
  <si>
    <t>33020409010005</t>
  </si>
  <si>
    <t>2001-09-04</t>
  </si>
  <si>
    <t>DS. MENGANTI RT 01/06 KEC. RAWALO</t>
  </si>
  <si>
    <t>085536579278</t>
  </si>
  <si>
    <t>FAJARYATI</t>
  </si>
  <si>
    <t>SARTA</t>
  </si>
  <si>
    <t>MENGANTI</t>
  </si>
  <si>
    <t>200131OL</t>
  </si>
  <si>
    <t>FOUNDA NUR ANANTYO</t>
  </si>
  <si>
    <t>3301021203020006</t>
  </si>
  <si>
    <t>2002-03-12</t>
  </si>
  <si>
    <t>SMAN 02 CILACAP</t>
  </si>
  <si>
    <t>Jl. Beo RT 05 RW 12 SLARANG</t>
  </si>
  <si>
    <t>082322482391</t>
  </si>
  <si>
    <t>fondanur12@gmail.com</t>
  </si>
  <si>
    <t>21-02-2020</t>
  </si>
  <si>
    <t>04-04-2020</t>
  </si>
  <si>
    <t>ITA RISMIYANTI</t>
  </si>
  <si>
    <t xml:space="preserve">PERANGKAT DESA </t>
  </si>
  <si>
    <t>085726652333</t>
  </si>
  <si>
    <t>LUKMAN SUBEHI</t>
  </si>
  <si>
    <t xml:space="preserve"> 085842648268</t>
  </si>
  <si>
    <t>200133AO</t>
  </si>
  <si>
    <t>FATIHILAL ADHA FADILA</t>
  </si>
  <si>
    <t>3301062202020006</t>
  </si>
  <si>
    <t>2002-02-22</t>
  </si>
  <si>
    <t>SMK N 1 BIANGUN</t>
  </si>
  <si>
    <t>JL. MATARAM RT 07 RW 03 PEKUNCEN</t>
  </si>
  <si>
    <t>0895401504535</t>
  </si>
  <si>
    <t>DEPI SUPITRI</t>
  </si>
  <si>
    <t>PEGAWAI BANK</t>
  </si>
  <si>
    <t>082227423331</t>
  </si>
  <si>
    <t>NUR HILAL</t>
  </si>
  <si>
    <t>087802856788</t>
  </si>
  <si>
    <t>JL. MATARAM RT 07 RW 03</t>
  </si>
  <si>
    <t>200134AO</t>
  </si>
  <si>
    <t>LARASATI</t>
  </si>
  <si>
    <t>3302165605020003</t>
  </si>
  <si>
    <t>2002-05-16</t>
  </si>
  <si>
    <t>SMK MUHAMMADIYAH 1 AJIBARANG</t>
  </si>
  <si>
    <t>GLEMPANG RT 03 RW02</t>
  </si>
  <si>
    <t>085801179452</t>
  </si>
  <si>
    <t>085875396855</t>
  </si>
  <si>
    <t>KARTEM</t>
  </si>
  <si>
    <t>ASISTEN RUMAH TANGGA</t>
  </si>
  <si>
    <t>085311764218</t>
  </si>
  <si>
    <t>GERING (ALM)</t>
  </si>
  <si>
    <t>X</t>
  </si>
  <si>
    <t>200136AO</t>
  </si>
  <si>
    <t>HUSNI MUZAKI</t>
  </si>
  <si>
    <t>3302171806010002</t>
  </si>
  <si>
    <t>2001-06-18</t>
  </si>
  <si>
    <t>MA RAUDHATUL ULUM TRANGKIL PATI</t>
  </si>
  <si>
    <t>DUKUH MONGOL RT04 RW07 SOKAWERA CILONGOK</t>
  </si>
  <si>
    <t>083844731410</t>
  </si>
  <si>
    <t>24-02-2020</t>
  </si>
  <si>
    <t>11-04-2020</t>
  </si>
  <si>
    <t>AMANAH</t>
  </si>
  <si>
    <t>USMAN</t>
  </si>
  <si>
    <t>083817334036</t>
  </si>
  <si>
    <t>KEMBARAN</t>
  </si>
  <si>
    <t>200138AO</t>
  </si>
  <si>
    <t>OZZY IRVANSYAH</t>
  </si>
  <si>
    <t>3303150904010002</t>
  </si>
  <si>
    <t>CIREBON</t>
  </si>
  <si>
    <t>2001-04-09</t>
  </si>
  <si>
    <t>SMA N 1 PURBALINGGA</t>
  </si>
  <si>
    <t>JL.KIDANGSARI RT02 RW01 KARANGSENTUL PADAMARA</t>
  </si>
  <si>
    <t>PADAMARA</t>
  </si>
  <si>
    <t>089669235182</t>
  </si>
  <si>
    <t>085879478768</t>
  </si>
  <si>
    <t>ZULEHA</t>
  </si>
  <si>
    <t>082136891839</t>
  </si>
  <si>
    <t>ANDHI BUNJAMIN</t>
  </si>
  <si>
    <t>KARANGSENTUL</t>
  </si>
  <si>
    <t>200139AO</t>
  </si>
  <si>
    <t>DIMAS MARSUS PANDEGA</t>
  </si>
  <si>
    <t>3302252403010001</t>
  </si>
  <si>
    <t>2001-03-24</t>
  </si>
  <si>
    <t>TEKNIK PEMESINAN</t>
  </si>
  <si>
    <t>BANARAN RT 03 RW 01 PASIR KIDUL</t>
  </si>
  <si>
    <t>081947177208</t>
  </si>
  <si>
    <t>25-02-2020</t>
  </si>
  <si>
    <t>ASRIYANI</t>
  </si>
  <si>
    <t>085227374263</t>
  </si>
  <si>
    <t>DJAIS</t>
  </si>
  <si>
    <t>BANARAN RT 03 RW 01</t>
  </si>
  <si>
    <t>PASIR KIDUL</t>
  </si>
  <si>
    <t>200141AO</t>
  </si>
  <si>
    <t>FIRSTYAN AGENG MAULANA</t>
  </si>
  <si>
    <t>3302140809020004</t>
  </si>
  <si>
    <t>2002-09-09</t>
  </si>
  <si>
    <t>SMA N 1 PURWOKERTO</t>
  </si>
  <si>
    <t>JL.PENATUSAN KARANG PUCUNG RT 02 RW 07</t>
  </si>
  <si>
    <t>081329877494</t>
  </si>
  <si>
    <t>62 838-3844-4776</t>
  </si>
  <si>
    <t>27-02-2020</t>
  </si>
  <si>
    <t>SETYOWATI WAHYUNINGSIH</t>
  </si>
  <si>
    <t>083844498102</t>
  </si>
  <si>
    <t>MUJI TRIONO</t>
  </si>
  <si>
    <t>083839165848</t>
  </si>
  <si>
    <t>200142AO</t>
  </si>
  <si>
    <t>AISHA AMALIA</t>
  </si>
  <si>
    <t>3301214609020002</t>
  </si>
  <si>
    <t>2002-09-06</t>
  </si>
  <si>
    <t>JL. LAYUR TIMUR RT04 RW10 CILACAP</t>
  </si>
  <si>
    <t>081391582552</t>
  </si>
  <si>
    <t>085865049872</t>
  </si>
  <si>
    <t>28-02-2020</t>
  </si>
  <si>
    <t>HENI SETIOWATI</t>
  </si>
  <si>
    <t>BEJO SETIAWAN</t>
  </si>
  <si>
    <t>08882614042</t>
  </si>
  <si>
    <t>200143AO</t>
  </si>
  <si>
    <t>DELA SAFITRI</t>
  </si>
  <si>
    <t>3273134107020002</t>
  </si>
  <si>
    <t>CIANJUR</t>
  </si>
  <si>
    <t>2002-07-01</t>
  </si>
  <si>
    <t>JL KIDANG TIMUR RT03 RW12 MERTASINGA</t>
  </si>
  <si>
    <t>08128835814</t>
  </si>
  <si>
    <t>085850318593</t>
  </si>
  <si>
    <t>SAKIRAH</t>
  </si>
  <si>
    <t>085803802664</t>
  </si>
  <si>
    <t>DEDI SURYADI</t>
  </si>
  <si>
    <t xml:space="preserve"> 08128835814</t>
  </si>
  <si>
    <t>MERTASINGA</t>
  </si>
  <si>
    <t>200144AO</t>
  </si>
  <si>
    <t>SAFIQ AFANDI FAHRURROZI</t>
  </si>
  <si>
    <t>3302111405020003</t>
  </si>
  <si>
    <t>2002-05-14</t>
  </si>
  <si>
    <t>SMA ISLAM ANDALUSIA KEBASEN</t>
  </si>
  <si>
    <t>JL.SIRAYU RT01 RW03 KALISUBE</t>
  </si>
  <si>
    <t>085291295751</t>
  </si>
  <si>
    <t>25-04-2020</t>
  </si>
  <si>
    <t>SRI LESTARI</t>
  </si>
  <si>
    <t>SISWANDI IDRIS</t>
  </si>
  <si>
    <t>085291295727</t>
  </si>
  <si>
    <t>KALISUBE</t>
  </si>
  <si>
    <t>200145AO</t>
  </si>
  <si>
    <t>SALAHUDIN AL AYYUBI</t>
  </si>
  <si>
    <t>UNTORO</t>
  </si>
  <si>
    <t>SMK N 1 PURWOJATI</t>
  </si>
  <si>
    <t>KASEGERAN RT05 RW02</t>
  </si>
  <si>
    <t>088983162015</t>
  </si>
  <si>
    <t>WIGI FAIZAH</t>
  </si>
  <si>
    <t>089658074189</t>
  </si>
  <si>
    <t>HARYONO</t>
  </si>
  <si>
    <t xml:space="preserve"> WIRAUSAHA</t>
  </si>
  <si>
    <t xml:space="preserve"> 087734503914</t>
  </si>
  <si>
    <t>KASEGERAN</t>
  </si>
  <si>
    <t>200146AO</t>
  </si>
  <si>
    <t>WIWI SUTRIATI</t>
  </si>
  <si>
    <t>3302226809020001</t>
  </si>
  <si>
    <t>2002-09-28</t>
  </si>
  <si>
    <t>MA AL-IKSAN BEJI</t>
  </si>
  <si>
    <t>JL. MOHAMMAD BESAR RT04 RW07 KUTASARI</t>
  </si>
  <si>
    <t>085712108776</t>
  </si>
  <si>
    <t>MARSINI PUJIASTUTI</t>
  </si>
  <si>
    <t>KARSOWIDODO</t>
  </si>
  <si>
    <t>JL. MOHAMMAD BESAR RT04 RW07</t>
  </si>
  <si>
    <t xml:space="preserve"> M</t>
  </si>
  <si>
    <t>2002-03-09</t>
  </si>
  <si>
    <t>KEDUNG BANTENG</t>
  </si>
  <si>
    <t>200148AO</t>
  </si>
  <si>
    <t>SHARLY RIZKA ANIZZA MEGA</t>
  </si>
  <si>
    <t>3302144909010007</t>
  </si>
  <si>
    <t>2001-09-09</t>
  </si>
  <si>
    <t>LESMANA RT 01 RW 03</t>
  </si>
  <si>
    <t>085877706340</t>
  </si>
  <si>
    <t>02-03-2020</t>
  </si>
  <si>
    <t>LINA KUNTARI</t>
  </si>
  <si>
    <t>085200105607</t>
  </si>
  <si>
    <t>DOYO SUYITNO</t>
  </si>
  <si>
    <t>200149AO</t>
  </si>
  <si>
    <t>ARIF DWI HARTANTO</t>
  </si>
  <si>
    <t>3302111408010001</t>
  </si>
  <si>
    <t>2001-08-14</t>
  </si>
  <si>
    <t>BINANGUN RT 02 RW 06</t>
  </si>
  <si>
    <t>083861713152</t>
  </si>
  <si>
    <t>JUMIRAH</t>
  </si>
  <si>
    <t>LISUN MOHAMAD ALI NURDIN</t>
  </si>
  <si>
    <t>087837382082</t>
  </si>
  <si>
    <t>200150AO</t>
  </si>
  <si>
    <t>DANDI IRMANSYAH</t>
  </si>
  <si>
    <t>3674030112000010</t>
  </si>
  <si>
    <t>SMK AL-HIKMAH 1 SIRAMPOG</t>
  </si>
  <si>
    <t>CEMPAKA RT 03 RW 03</t>
  </si>
  <si>
    <t>BUMIJAWA</t>
  </si>
  <si>
    <t>Kab. Tegal</t>
  </si>
  <si>
    <t>08156561044</t>
  </si>
  <si>
    <t>IS KHASANAH</t>
  </si>
  <si>
    <t>AMIR NURDIANSYAH</t>
  </si>
  <si>
    <t>081391192575</t>
  </si>
  <si>
    <t>CEMPAKA</t>
  </si>
  <si>
    <t>200151AO</t>
  </si>
  <si>
    <t>NAFIS MAULIDUL FAKHRI</t>
  </si>
  <si>
    <t>3304122405020002</t>
  </si>
  <si>
    <t>2002-05-25</t>
  </si>
  <si>
    <t>SMA N 1 WANADADI</t>
  </si>
  <si>
    <t>DANAKERTA RT 02 RW 01</t>
  </si>
  <si>
    <t>PUNGGELAN</t>
  </si>
  <si>
    <t>085643402463</t>
  </si>
  <si>
    <t>085540679016</t>
  </si>
  <si>
    <t>UMU LATIFAH</t>
  </si>
  <si>
    <t>PENJAGA SEKOLAH</t>
  </si>
  <si>
    <t>085226528276</t>
  </si>
  <si>
    <t>DANAKERTA</t>
  </si>
  <si>
    <t>200152AO</t>
  </si>
  <si>
    <t>ANDRA DWI RAMADHAN</t>
  </si>
  <si>
    <t>3302192611010001</t>
  </si>
  <si>
    <t>2011-11-26</t>
  </si>
  <si>
    <t>SOKARAJA KIDUL RT 06 RW 02 KEC. SOKARAJA KAB. BANYUMAS JAWA TENGAH 53181</t>
  </si>
  <si>
    <t>6281575928378</t>
  </si>
  <si>
    <t>ASIH SUHARYANI</t>
  </si>
  <si>
    <t>082242756306</t>
  </si>
  <si>
    <t>SUNARTO</t>
  </si>
  <si>
    <t>082223513636</t>
  </si>
  <si>
    <t>SOKARAJA KIDUL</t>
  </si>
  <si>
    <t>200155OL</t>
  </si>
  <si>
    <t>ASNAWI  YASIN AL FARUQ</t>
  </si>
  <si>
    <t>3216150107000150</t>
  </si>
  <si>
    <t>WONOGIRI</t>
  </si>
  <si>
    <t>2000-02-13</t>
  </si>
  <si>
    <t>MA NURUL HADID</t>
  </si>
  <si>
    <t>Jl. Kp. Jagawana, Sukarukun, Kec. Sukatani, Bekasi, Jawa Barat 17630</t>
  </si>
  <si>
    <t>SUKATANI</t>
  </si>
  <si>
    <t>087874082226</t>
  </si>
  <si>
    <t>081383927959</t>
  </si>
  <si>
    <t>asnawiyasin11@gmail.com</t>
  </si>
  <si>
    <t>04-03-2020</t>
  </si>
  <si>
    <t>WARSIH</t>
  </si>
  <si>
    <t>085289029072</t>
  </si>
  <si>
    <t>SUKARUKUN</t>
  </si>
  <si>
    <t xml:space="preserve"> xl</t>
  </si>
  <si>
    <t>200156AO</t>
  </si>
  <si>
    <t>FIRMAN ARDI PRATAMA</t>
  </si>
  <si>
    <t>3604050711970006</t>
  </si>
  <si>
    <t>SURABAYA</t>
  </si>
  <si>
    <t>1997-11-07</t>
  </si>
  <si>
    <t>POLITEKNIK NEGERI CILACAP</t>
  </si>
  <si>
    <t>KARANGSALAM KIDUL RT04/05</t>
  </si>
  <si>
    <t>0895422954003</t>
  </si>
  <si>
    <t>06-03-2020</t>
  </si>
  <si>
    <t>AYU HIDAYATI</t>
  </si>
  <si>
    <t>082114787181</t>
  </si>
  <si>
    <t>SUSILO WINARDI</t>
  </si>
  <si>
    <t>BUMN PLTU</t>
  </si>
  <si>
    <t>081310142453</t>
  </si>
  <si>
    <t>KARANGSALAM KIDUL</t>
  </si>
  <si>
    <t>200159AO</t>
  </si>
  <si>
    <t>IDA FITRIYAH</t>
  </si>
  <si>
    <t>3327144404910002</t>
  </si>
  <si>
    <t>1991-04-04</t>
  </si>
  <si>
    <t>AMIK BINA SARANA INFORMATIKA BEKASI</t>
  </si>
  <si>
    <t>MANAJEMEN INFORMATIKA</t>
  </si>
  <si>
    <t>MERENG RT 34 RW 09</t>
  </si>
  <si>
    <t>WARUNGPRING</t>
  </si>
  <si>
    <t>08568861651</t>
  </si>
  <si>
    <t>05-03-2020</t>
  </si>
  <si>
    <t>RODIAH</t>
  </si>
  <si>
    <t>RITNO</t>
  </si>
  <si>
    <t xml:space="preserve"> 081399274806</t>
  </si>
  <si>
    <t>MERENG</t>
  </si>
  <si>
    <t>200161AO</t>
  </si>
  <si>
    <t>RICARDO CHRISTIAN DA</t>
  </si>
  <si>
    <t>3603122112010006</t>
  </si>
  <si>
    <t>2001-12-21</t>
  </si>
  <si>
    <t>SMK BONAVITA</t>
  </si>
  <si>
    <t>PURWANEGARA RT03 RW043</t>
  </si>
  <si>
    <t>PASAR KEMIS</t>
  </si>
  <si>
    <t>Kab. Tangerang</t>
  </si>
  <si>
    <t>Banten</t>
  </si>
  <si>
    <t>089601195304</t>
  </si>
  <si>
    <t>DWI UTAMI</t>
  </si>
  <si>
    <t>BAMBANG SUKSOMO ADI</t>
  </si>
  <si>
    <t>TAMAN KUTABUMI BLOK A 9/12 RT 01 RW 06 KUTABUMI</t>
  </si>
  <si>
    <t>KUTA BUMI</t>
  </si>
  <si>
    <t>200162AO</t>
  </si>
  <si>
    <t>WIDYA PRATATYAS MA'RUF</t>
  </si>
  <si>
    <t>3204052212010002</t>
  </si>
  <si>
    <t>2001-12-22</t>
  </si>
  <si>
    <t>ARCAWINANGUN RT07 RW02</t>
  </si>
  <si>
    <t>083829560277</t>
  </si>
  <si>
    <t>SITI FUZIYAH</t>
  </si>
  <si>
    <t>081214647615</t>
  </si>
  <si>
    <t>ALM TAAT</t>
  </si>
  <si>
    <t>ARCAWINANGUN</t>
  </si>
  <si>
    <t>200163AO</t>
  </si>
  <si>
    <t>RIZQI FADHILAH MUKTI</t>
  </si>
  <si>
    <t>3204052212010003</t>
  </si>
  <si>
    <t>083829560221</t>
  </si>
  <si>
    <t>SITI FAUZIYAH</t>
  </si>
  <si>
    <t>200164AO</t>
  </si>
  <si>
    <t>IMAM BAYU NURDIANTO</t>
  </si>
  <si>
    <t>2002-07-03</t>
  </si>
  <si>
    <t>SOMAGEDE RT02 RW03</t>
  </si>
  <si>
    <t>087742075494</t>
  </si>
  <si>
    <t>SAMSIYAH</t>
  </si>
  <si>
    <t>081329988243</t>
  </si>
  <si>
    <t>BASIRAN</t>
  </si>
  <si>
    <t>PENSIUNAN</t>
  </si>
  <si>
    <t>200165AO</t>
  </si>
  <si>
    <t>HERO GALUH PYAWAI</t>
  </si>
  <si>
    <t>2002-05-01</t>
  </si>
  <si>
    <t>TOYAREJA RT 01 RW 01</t>
  </si>
  <si>
    <t>083896686572</t>
  </si>
  <si>
    <t>09-03-2020</t>
  </si>
  <si>
    <t>MUSROFIAH</t>
  </si>
  <si>
    <t>SUPRIYANTO</t>
  </si>
  <si>
    <t>TOYAREJA</t>
  </si>
  <si>
    <t>200166AO</t>
  </si>
  <si>
    <t>YOGA JAKA PANGESTU</t>
  </si>
  <si>
    <t>3303151506010001</t>
  </si>
  <si>
    <t>2001-06-15</t>
  </si>
  <si>
    <t>JL. KRESNA 2 NO 7 RT 06 RW 04 BOJANEGARA</t>
  </si>
  <si>
    <t>083116383323</t>
  </si>
  <si>
    <t>083879422209</t>
  </si>
  <si>
    <t>TETIK LUSI NARYATI</t>
  </si>
  <si>
    <t>081327053664</t>
  </si>
  <si>
    <t>KHODERI</t>
  </si>
  <si>
    <t>JL. KRESNA 2 NO 7 RT 06 RW 04</t>
  </si>
  <si>
    <t>BOJANEGARA</t>
  </si>
  <si>
    <t>200167AO</t>
  </si>
  <si>
    <t>KANA QURROTU'AINII</t>
  </si>
  <si>
    <t>3302266307020001</t>
  </si>
  <si>
    <t>2002-07-23</t>
  </si>
  <si>
    <t>JL PEKIH RT02 RW02 SOKANEGARA</t>
  </si>
  <si>
    <t>089669115734</t>
  </si>
  <si>
    <t>AGUSTIANA PANCAWATI</t>
  </si>
  <si>
    <t>081327616777</t>
  </si>
  <si>
    <t>KABUL YULIAN TRIS</t>
  </si>
  <si>
    <t xml:space="preserve"> 081327616777</t>
  </si>
  <si>
    <t>200168AO</t>
  </si>
  <si>
    <t>ANJAR WATI</t>
  </si>
  <si>
    <t>330101690802002</t>
  </si>
  <si>
    <t>2002-08-29</t>
  </si>
  <si>
    <t>SMK LPPM RI 2 KEDUNGREJA</t>
  </si>
  <si>
    <t>JL.SIDAURIP RT08 RW04 SIDANEGARA</t>
  </si>
  <si>
    <t>081230550808</t>
  </si>
  <si>
    <t>10-03-2020</t>
  </si>
  <si>
    <t>RATIJEM</t>
  </si>
  <si>
    <t>WAKIJAN</t>
  </si>
  <si>
    <t>081215985699</t>
  </si>
  <si>
    <t>200169AO</t>
  </si>
  <si>
    <t>AGNAR RIAN ANGGORO</t>
  </si>
  <si>
    <t>3302130202980004</t>
  </si>
  <si>
    <t>1998-02-17</t>
  </si>
  <si>
    <t>PAKET C COSMOS BEKASI</t>
  </si>
  <si>
    <t>KALIPUTIH RT 04 RW 01</t>
  </si>
  <si>
    <t>081281931265</t>
  </si>
  <si>
    <t>DARSITI</t>
  </si>
  <si>
    <t>085771975063</t>
  </si>
  <si>
    <t>DARSITO</t>
  </si>
  <si>
    <t>081380573559</t>
  </si>
  <si>
    <t>KALIPUTIH</t>
  </si>
  <si>
    <t>200170AO</t>
  </si>
  <si>
    <t>BAGUS SETIO PAMBUKO</t>
  </si>
  <si>
    <t>3302192908010002</t>
  </si>
  <si>
    <t>JL.BRAWIJAYA RT02 RW02 BANJARANYAR</t>
  </si>
  <si>
    <t>085877194093</t>
  </si>
  <si>
    <t>AMBARWATI</t>
  </si>
  <si>
    <t>081807827736</t>
  </si>
  <si>
    <t>SOLIKHIN</t>
  </si>
  <si>
    <t>087720913787</t>
  </si>
  <si>
    <t>200171AO</t>
  </si>
  <si>
    <t>WAHYU SUBANGUN</t>
  </si>
  <si>
    <t>3302091910000003</t>
  </si>
  <si>
    <t>JL. RAYA SOMAGEDE SOMAGEDE RT 02 RW 06</t>
  </si>
  <si>
    <t>085802903576</t>
  </si>
  <si>
    <t>HADYANI</t>
  </si>
  <si>
    <t>SUKARDI</t>
  </si>
  <si>
    <t>JL. RAYA SOMAGEDE</t>
  </si>
  <si>
    <t>SOMAGEDE RT 02 RW 06</t>
  </si>
  <si>
    <t>200172AO</t>
  </si>
  <si>
    <t>NRH ABDULAZIES AZZAM ALBANA</t>
  </si>
  <si>
    <t>33040220596004</t>
  </si>
  <si>
    <t>1996-05-20</t>
  </si>
  <si>
    <t>PONPES ISLAM NURUL HUDA</t>
  </si>
  <si>
    <t>KLAMPOK RT02 RW14 BANJARNEGARA</t>
  </si>
  <si>
    <t>085641721353</t>
  </si>
  <si>
    <t>13-03-2020</t>
  </si>
  <si>
    <t>NURSIAH</t>
  </si>
  <si>
    <t>082138243</t>
  </si>
  <si>
    <t>ROSENVELT HUSSAIN</t>
  </si>
  <si>
    <t>PURWAREJA</t>
  </si>
  <si>
    <t>200173AO</t>
  </si>
  <si>
    <t>DEVA AMANDA RESTU</t>
  </si>
  <si>
    <t>3303052103010004</t>
  </si>
  <si>
    <t>KEMBARAN KULON RT 04 RW 03</t>
  </si>
  <si>
    <t>081541445318</t>
  </si>
  <si>
    <t>RESTI ANDRIYANI</t>
  </si>
  <si>
    <t>KEMBARAN KULON</t>
  </si>
  <si>
    <t>200174AO</t>
  </si>
  <si>
    <t>ASHAR MULYADI PRATAMA</t>
  </si>
  <si>
    <t>3302140912010001</t>
  </si>
  <si>
    <t>2001-12-09</t>
  </si>
  <si>
    <t>LESMANA RT 01 RW 05</t>
  </si>
  <si>
    <t>083145772243</t>
  </si>
  <si>
    <t>16-03-2020</t>
  </si>
  <si>
    <t>EMI MULYANA</t>
  </si>
  <si>
    <t>GURU PAUD</t>
  </si>
  <si>
    <t>08823329472</t>
  </si>
  <si>
    <t>RIYADI</t>
  </si>
  <si>
    <t>082322497009</t>
  </si>
  <si>
    <t>LESMANA</t>
  </si>
  <si>
    <t>200175AO</t>
  </si>
  <si>
    <t>PUJI WAHYUNI</t>
  </si>
  <si>
    <t>3303055201940002</t>
  </si>
  <si>
    <t>1994-01-12</t>
  </si>
  <si>
    <t>BOJONG RT 04 RW 02</t>
  </si>
  <si>
    <t>BOJONG</t>
  </si>
  <si>
    <t>082243684238</t>
  </si>
  <si>
    <t>17-03-2020</t>
  </si>
  <si>
    <t>HAYATI</t>
  </si>
  <si>
    <t>0895357411615</t>
  </si>
  <si>
    <t>NGALIMUN</t>
  </si>
  <si>
    <t>08127880790</t>
  </si>
  <si>
    <t>MAN 1 CILACAP</t>
  </si>
  <si>
    <t>200178AO</t>
  </si>
  <si>
    <t>FARID HELMI MUZAQQI</t>
  </si>
  <si>
    <t>3302143108010002</t>
  </si>
  <si>
    <t>2001-08-31</t>
  </si>
  <si>
    <t>SMK MA'ARIF NU 1 CILONGOK</t>
  </si>
  <si>
    <t>TIPAR KIDUL RT01 RW05 AJIBARANG</t>
  </si>
  <si>
    <t>085702394957</t>
  </si>
  <si>
    <t>19-03-2020</t>
  </si>
  <si>
    <t>INDRIA UTAMI</t>
  </si>
  <si>
    <t>082133437357</t>
  </si>
  <si>
    <t>HENDRI ARI WIBOWO</t>
  </si>
  <si>
    <t>TIPAR KIDUL</t>
  </si>
  <si>
    <t>200179OL</t>
  </si>
  <si>
    <t>SABANA NUR RIZKI HERMAWAN</t>
  </si>
  <si>
    <t>3279040611010002</t>
  </si>
  <si>
    <t>SMK NEGERI 3 BANJAR</t>
  </si>
  <si>
    <t>Jalan Belakang pasar langensari, No. 69, Lingkungan Langen</t>
  </si>
  <si>
    <t>LANGENSARI</t>
  </si>
  <si>
    <t>Kota Banjar</t>
  </si>
  <si>
    <t>082216863513</t>
  </si>
  <si>
    <t>sabana.prilude@gmail.com</t>
  </si>
  <si>
    <t>20-03-2020</t>
  </si>
  <si>
    <t>RASMI ROYANTI</t>
  </si>
  <si>
    <t>082217168050</t>
  </si>
  <si>
    <t>MUKTISARI</t>
  </si>
  <si>
    <t xml:space="preserve">L </t>
  </si>
  <si>
    <t>200181AO</t>
  </si>
  <si>
    <t>FIRLANNA WIHADITRA</t>
  </si>
  <si>
    <t>3302252404010002</t>
  </si>
  <si>
    <t>2001-04-24</t>
  </si>
  <si>
    <t>TEKNIK LISTRIK</t>
  </si>
  <si>
    <t>JL VETERAN RT07 RW03 REJASARI</t>
  </si>
  <si>
    <t>08375803152</t>
  </si>
  <si>
    <t>08975803152</t>
  </si>
  <si>
    <t>SUCININGRUM</t>
  </si>
  <si>
    <t>085299256399</t>
  </si>
  <si>
    <t>ACHMAD WILOPO</t>
  </si>
  <si>
    <t>085100637634</t>
  </si>
  <si>
    <t>REJASARI</t>
  </si>
  <si>
    <t>200183AO</t>
  </si>
  <si>
    <t>WIDODO RIYADI</t>
  </si>
  <si>
    <t>3302060701000004</t>
  </si>
  <si>
    <t>2000-01-07</t>
  </si>
  <si>
    <t>SMA MA'ARIF NU 1 KEMRANJEN</t>
  </si>
  <si>
    <t>NUSAMANGIR RT 03 RW 01</t>
  </si>
  <si>
    <t>085875142331</t>
  </si>
  <si>
    <t>23-03-2020</t>
  </si>
  <si>
    <t>28-03-2020</t>
  </si>
  <si>
    <t>SAMINEM</t>
  </si>
  <si>
    <t>TKI</t>
  </si>
  <si>
    <t>66557766890</t>
  </si>
  <si>
    <t>SAHIDI MUHDIRAN</t>
  </si>
  <si>
    <t>ALM</t>
  </si>
  <si>
    <t xml:space="preserve"> ALM</t>
  </si>
  <si>
    <t>NUSAMANGIR</t>
  </si>
  <si>
    <t>200184AO</t>
  </si>
  <si>
    <t>AGUNG WIDHI PRAMANA</t>
  </si>
  <si>
    <t>3302252209930003</t>
  </si>
  <si>
    <t>1993-09-22</t>
  </si>
  <si>
    <t>SMA 3 PURWOKERTO</t>
  </si>
  <si>
    <t>JL KOBER NO 142 RT04/RW04 KOBER PURWOKERTO BARAT</t>
  </si>
  <si>
    <t>6285848569429</t>
  </si>
  <si>
    <t>24-03-2020</t>
  </si>
  <si>
    <t>SRI HARTATI WAHYUNINGSIH</t>
  </si>
  <si>
    <t>085290593456</t>
  </si>
  <si>
    <t>WARSIADI PURWANDONO</t>
  </si>
  <si>
    <t>081229944498</t>
  </si>
  <si>
    <t>200185AO</t>
  </si>
  <si>
    <t>DANI KHAERUL WAFA</t>
  </si>
  <si>
    <t>3329032412020002</t>
  </si>
  <si>
    <t>2002-12-24</t>
  </si>
  <si>
    <t>MAN 2 BREBES</t>
  </si>
  <si>
    <t>JL. BUMIAYU-BANTARKAWUNG RT 05 RW 01 KALI LANGGAP</t>
  </si>
  <si>
    <t>082324741472</t>
  </si>
  <si>
    <t>08883912812</t>
  </si>
  <si>
    <t>TARUNAH</t>
  </si>
  <si>
    <t>CHAMIM</t>
  </si>
  <si>
    <t xml:space="preserve"> 082328154971</t>
  </si>
  <si>
    <t>KALI LANGGAP</t>
  </si>
  <si>
    <t>200186AO</t>
  </si>
  <si>
    <t>MUHAMMAD SOHIHUL IBAD</t>
  </si>
  <si>
    <t>3329031209020004</t>
  </si>
  <si>
    <t>2002-09-12</t>
  </si>
  <si>
    <t>JL. BUMIAYU-BANTARKAWUNG RT 01 RW 01 KALI LANGGAP</t>
  </si>
  <si>
    <t>085229465004</t>
  </si>
  <si>
    <t>082329502219</t>
  </si>
  <si>
    <t>JAHROTUL MUNAWAROH</t>
  </si>
  <si>
    <t>085227040328</t>
  </si>
  <si>
    <t>MUCH JAFAR</t>
  </si>
  <si>
    <t>085280018157</t>
  </si>
  <si>
    <t>200187AO</t>
  </si>
  <si>
    <t>DAVID SUSANTO</t>
  </si>
  <si>
    <t>3302071304020001</t>
  </si>
  <si>
    <t>2002-04-13</t>
  </si>
  <si>
    <t>SMK GIRIPURO SUMPIUH</t>
  </si>
  <si>
    <t>KEBOKURA RT 04 RW 02</t>
  </si>
  <si>
    <t>0895383076122</t>
  </si>
  <si>
    <t>25-03-2020</t>
  </si>
  <si>
    <t>YOHANA</t>
  </si>
  <si>
    <t>081327435851</t>
  </si>
  <si>
    <t>SATIMAN</t>
  </si>
  <si>
    <t>088226647651</t>
  </si>
  <si>
    <t>KEBOKURA</t>
  </si>
  <si>
    <t>2002-05-24</t>
  </si>
  <si>
    <t>200189AO</t>
  </si>
  <si>
    <t>AHMAD ARIF FEBRIAN</t>
  </si>
  <si>
    <t>KEDIRI</t>
  </si>
  <si>
    <t>2002-02-16</t>
  </si>
  <si>
    <t>SMK MUHAMMADIYAH 3 PURWOKERTO</t>
  </si>
  <si>
    <t>PERUM KARKLES RT07 RW07 KARANG KLESEM</t>
  </si>
  <si>
    <t>081228013283</t>
  </si>
  <si>
    <t>26-03-2020</t>
  </si>
  <si>
    <t>30-03-2020</t>
  </si>
  <si>
    <t>TETI INDARWATI</t>
  </si>
  <si>
    <t>NORMA SUSILA</t>
  </si>
  <si>
    <t>KARANG KLESEM</t>
  </si>
  <si>
    <t>200190AO</t>
  </si>
  <si>
    <t>ALIF SYAH MUGHNII PRIHATNA</t>
  </si>
  <si>
    <t>3303151502000003</t>
  </si>
  <si>
    <t>PKBM KARTIKA</t>
  </si>
  <si>
    <t>KARANGNANGKA RT02 RW03 MREBET</t>
  </si>
  <si>
    <t>MREBET</t>
  </si>
  <si>
    <t>085643691724</t>
  </si>
  <si>
    <t>NENI WIDYASTUTI</t>
  </si>
  <si>
    <t>085280401687</t>
  </si>
  <si>
    <t>TARSITO</t>
  </si>
  <si>
    <t>085329195685</t>
  </si>
  <si>
    <t>KARANGNAGKA</t>
  </si>
  <si>
    <t>200191OL</t>
  </si>
  <si>
    <t>SAFED NUVAPHON</t>
  </si>
  <si>
    <t>3301080411970001</t>
  </si>
  <si>
    <t>Ujung Pandang</t>
  </si>
  <si>
    <t>1997-11-04</t>
  </si>
  <si>
    <t>SMA NEGERI 1 JERUKLEGI</t>
  </si>
  <si>
    <t>Dusun Kalibanjar RT 01 RW03 JERUK LEGI WETAN</t>
  </si>
  <si>
    <t>JERUKLEGI</t>
  </si>
  <si>
    <t>081215901287</t>
  </si>
  <si>
    <t>ensefalanihjung@gmail.com</t>
  </si>
  <si>
    <t>27-03-2020</t>
  </si>
  <si>
    <t>BETY AGUSTINA MABIKAFOLA</t>
  </si>
  <si>
    <t>081327088739</t>
  </si>
  <si>
    <t>BAMBANG SUBAGYO</t>
  </si>
  <si>
    <t>Dusun Kalibanjar</t>
  </si>
  <si>
    <t>JERUKLEGI WETAN</t>
  </si>
  <si>
    <t>200192AO</t>
  </si>
  <si>
    <t>AFIFAH LUTFIA MUNAWAROH</t>
  </si>
  <si>
    <t>3521055304000002</t>
  </si>
  <si>
    <t>NGAWI</t>
  </si>
  <si>
    <t>2000-04-18</t>
  </si>
  <si>
    <t>SMA N 2 NGAWI</t>
  </si>
  <si>
    <t>PILANG PAYUNG RT03 RW01 NGAWI</t>
  </si>
  <si>
    <t>Ngawi</t>
  </si>
  <si>
    <t>Jawa Timur</t>
  </si>
  <si>
    <t>MINISEM</t>
  </si>
  <si>
    <t>ALM RONI ANWAR</t>
  </si>
  <si>
    <t>200193AO</t>
  </si>
  <si>
    <t>GIOVANI BENEDIKTUS RIDANTO WICAKSONO</t>
  </si>
  <si>
    <t>3302240705970002</t>
  </si>
  <si>
    <t>1997-05-07</t>
  </si>
  <si>
    <t>SMA PANGUDI LUHUR</t>
  </si>
  <si>
    <t>JL.CEMPAKA RT02 RW06 TELUK</t>
  </si>
  <si>
    <t>PUREOKRTO SELATAN</t>
  </si>
  <si>
    <t>081225136590</t>
  </si>
  <si>
    <t>FLORENTINA HASWARI</t>
  </si>
  <si>
    <t>081391225136590</t>
  </si>
  <si>
    <t>IGNATIUS MARDIYANTO</t>
  </si>
  <si>
    <t xml:space="preserve"> 0</t>
  </si>
  <si>
    <t>GELOMBANG 1</t>
  </si>
  <si>
    <t>200195OL</t>
  </si>
  <si>
    <t>DIANA PUSPITA ANGGRAENI</t>
  </si>
  <si>
    <t>3303135210030001</t>
  </si>
  <si>
    <t>2003-10-12</t>
  </si>
  <si>
    <t>SMA NEGERI 1 REMBANG</t>
  </si>
  <si>
    <t>Gunungwuled</t>
  </si>
  <si>
    <t>081393442043</t>
  </si>
  <si>
    <t>diianaa2017@gmail.com</t>
  </si>
  <si>
    <t>30-05-2020</t>
  </si>
  <si>
    <t>PRIATI</t>
  </si>
  <si>
    <t xml:space="preserve"> 081382998334</t>
  </si>
  <si>
    <t>GUNUNGWULED</t>
  </si>
  <si>
    <t>200196AO</t>
  </si>
  <si>
    <t>KARTIKA HANUM</t>
  </si>
  <si>
    <t>33010743020005</t>
  </si>
  <si>
    <t>2002-03-03</t>
  </si>
  <si>
    <t>JL.RAMBUTAN RT03 RW04 MAOS LOR</t>
  </si>
  <si>
    <t>089656164941</t>
  </si>
  <si>
    <t>SUDARTI</t>
  </si>
  <si>
    <t>PEGDAGANG</t>
  </si>
  <si>
    <t>082135167151</t>
  </si>
  <si>
    <t>ADITIYO</t>
  </si>
  <si>
    <t>081329445328</t>
  </si>
  <si>
    <t>JL.RAMBUTAN RT03 RW04</t>
  </si>
  <si>
    <t>200197AO</t>
  </si>
  <si>
    <t>SEPTIAN ARIZKI</t>
  </si>
  <si>
    <t>3302140909970003</t>
  </si>
  <si>
    <t>1997-09-09</t>
  </si>
  <si>
    <t>LESMANA RT 01 RT 04 KEC. AJIBARANG KAB. BANYUMAS JAWA TENGAH 53163</t>
  </si>
  <si>
    <t>6281393923197</t>
  </si>
  <si>
    <t>BARIYAH</t>
  </si>
  <si>
    <t>0895378237413</t>
  </si>
  <si>
    <t>ABU TOYIB</t>
  </si>
  <si>
    <t>GELOMBANG 2</t>
  </si>
  <si>
    <t>SMK DIPONEGORO 3 KEDUNGBANTENG</t>
  </si>
  <si>
    <t>30-07-2020</t>
  </si>
  <si>
    <t>200203OL</t>
  </si>
  <si>
    <t>ISKHAK BAHTIAR</t>
  </si>
  <si>
    <t>3302171710000001</t>
  </si>
  <si>
    <t>2000-10-17</t>
  </si>
  <si>
    <t>Jl.sudimara RT02 RW04 GRUMBUL TEMBELANG</t>
  </si>
  <si>
    <t>0881024222249</t>
  </si>
  <si>
    <t>Ishaqqbachtiar@gmail.com</t>
  </si>
  <si>
    <t>20-06-2020</t>
  </si>
  <si>
    <t>JARIYAH</t>
  </si>
  <si>
    <t>SUMIARTO</t>
  </si>
  <si>
    <t>083130018702</t>
  </si>
  <si>
    <t>Jalan Sudimara</t>
  </si>
  <si>
    <t>SUDIMARA</t>
  </si>
  <si>
    <t>200204AO</t>
  </si>
  <si>
    <t>MUHAMAD ULIL AZMI</t>
  </si>
  <si>
    <t>3302130509010001</t>
  </si>
  <si>
    <t>2001-09-05</t>
  </si>
  <si>
    <t>BANTAR BARANG RT 01 RW 04</t>
  </si>
  <si>
    <t>085523903607</t>
  </si>
  <si>
    <t>31-03-2020</t>
  </si>
  <si>
    <t>DARTYANTI</t>
  </si>
  <si>
    <t>08156970847</t>
  </si>
  <si>
    <t>AKHWANI</t>
  </si>
  <si>
    <t>BANTAR BARANG</t>
  </si>
  <si>
    <t>200205AO</t>
  </si>
  <si>
    <t>ANANDA WAHYU AMUKTI</t>
  </si>
  <si>
    <t>3301070701030001</t>
  </si>
  <si>
    <t>2003-01-07</t>
  </si>
  <si>
    <t>LESMANA RT 02 RW 05</t>
  </si>
  <si>
    <t>089644806631</t>
  </si>
  <si>
    <t>NURHAYATI</t>
  </si>
  <si>
    <t>082243517373</t>
  </si>
  <si>
    <t>WAHYUDI</t>
  </si>
  <si>
    <t>085600400984</t>
  </si>
  <si>
    <t>200206AO</t>
  </si>
  <si>
    <t>KARMIN PRASETYO</t>
  </si>
  <si>
    <t>1996-12-26</t>
  </si>
  <si>
    <t>SMK SABILUL HUDA</t>
  </si>
  <si>
    <t>SIRAU RT 11 RW 04</t>
  </si>
  <si>
    <t>KARANGMONCOL</t>
  </si>
  <si>
    <t>085228436841</t>
  </si>
  <si>
    <t>TARYUNI</t>
  </si>
  <si>
    <t>TAHYONO</t>
  </si>
  <si>
    <t>SIRAU</t>
  </si>
  <si>
    <t>200207AO</t>
  </si>
  <si>
    <t>NUR AZMI AMRULLOH</t>
  </si>
  <si>
    <t>33040125512010003</t>
  </si>
  <si>
    <t>2001-12-25</t>
  </si>
  <si>
    <t>SMA N 1 PURWAREJA KALMPOK</t>
  </si>
  <si>
    <t>GUMELAR WETAN RT 01 RW 03</t>
  </si>
  <si>
    <t>SUSUKAN</t>
  </si>
  <si>
    <t>085702427313</t>
  </si>
  <si>
    <t>RUMINI</t>
  </si>
  <si>
    <t>PARSONO</t>
  </si>
  <si>
    <t>SIPIL</t>
  </si>
  <si>
    <t xml:space="preserve"> 085227789710</t>
  </si>
  <si>
    <t>GUMELAR WETAN</t>
  </si>
  <si>
    <t>27-06-2020</t>
  </si>
  <si>
    <t>09-05-2020</t>
  </si>
  <si>
    <t>200211OL</t>
  </si>
  <si>
    <t>APRIMAN FIKRI HAIKAL</t>
  </si>
  <si>
    <t>3329091405010007</t>
  </si>
  <si>
    <t>2001-05-14</t>
  </si>
  <si>
    <t>SMA N 1 BREBES</t>
  </si>
  <si>
    <t>Desa wangandalem RT05 RW02</t>
  </si>
  <si>
    <t>087708223311</t>
  </si>
  <si>
    <t>xfrhk3@gmail.com</t>
  </si>
  <si>
    <t>02-04-2020</t>
  </si>
  <si>
    <t>RINI PANETI</t>
  </si>
  <si>
    <t>087830393434</t>
  </si>
  <si>
    <t>WANGANDALEM</t>
  </si>
  <si>
    <t>200212AO</t>
  </si>
  <si>
    <t>ADLAN WIBOWO</t>
  </si>
  <si>
    <t>3329060810980004</t>
  </si>
  <si>
    <t>1998-10-08</t>
  </si>
  <si>
    <t>MESIN</t>
  </si>
  <si>
    <t>KALIJURANG RT02 RW03 TONJONG</t>
  </si>
  <si>
    <t>TONJONG</t>
  </si>
  <si>
    <t>088802705560</t>
  </si>
  <si>
    <t>BELUM</t>
  </si>
  <si>
    <t>KALIJURANG</t>
  </si>
  <si>
    <t>OTOMOTIF</t>
  </si>
  <si>
    <t>200214AO</t>
  </si>
  <si>
    <t>NURUL FACHRUNNISA</t>
  </si>
  <si>
    <t>302112690901001</t>
  </si>
  <si>
    <t>BOGOR</t>
  </si>
  <si>
    <t>2001-09-29</t>
  </si>
  <si>
    <t>KEDUNGJATI RT02 RW10BUKATEJA</t>
  </si>
  <si>
    <t>62085799301510</t>
  </si>
  <si>
    <t>03-04-2020</t>
  </si>
  <si>
    <t>SYARIFAH NUR A'ENI</t>
  </si>
  <si>
    <t>081575969428</t>
  </si>
  <si>
    <t>rochmat</t>
  </si>
  <si>
    <t xml:space="preserve"> TNI AU</t>
  </si>
  <si>
    <t>082283629615</t>
  </si>
  <si>
    <t>KEDUNGJATI</t>
  </si>
  <si>
    <t>200215OL</t>
  </si>
  <si>
    <t>KHANIF AJI PRASETYO</t>
  </si>
  <si>
    <t>3301072010010001</t>
  </si>
  <si>
    <t>2001-10-20</t>
  </si>
  <si>
    <t>Jalan Pesayangan RT 02 RW 05 GLEMPANG</t>
  </si>
  <si>
    <t>085802603938</t>
  </si>
  <si>
    <t>khnfprasetyo@gmail.com</t>
  </si>
  <si>
    <t>MULYANINGSIH</t>
  </si>
  <si>
    <t>081338576485</t>
  </si>
  <si>
    <t>NARSUM</t>
  </si>
  <si>
    <t>NELAYAN</t>
  </si>
  <si>
    <t>081328072544</t>
  </si>
  <si>
    <t>200218OL</t>
  </si>
  <si>
    <t>ROWDAK BARTS ADHANI</t>
  </si>
  <si>
    <t>3302260210020003</t>
  </si>
  <si>
    <t xml:space="preserve">PURWOKERTO </t>
  </si>
  <si>
    <t>2002-10-02</t>
  </si>
  <si>
    <t>SMA BATIK 1 SURAKARTA</t>
  </si>
  <si>
    <t>JL. MAHONI VII NO 67</t>
  </si>
  <si>
    <t>088227899835</t>
  </si>
  <si>
    <t>odabarts@gmail.com</t>
  </si>
  <si>
    <t>06-04-2020</t>
  </si>
  <si>
    <t>DEWI YUNI WIDIASTUTI</t>
  </si>
  <si>
    <t>088980234726</t>
  </si>
  <si>
    <t>METTA PHANA A</t>
  </si>
  <si>
    <t>08562617631</t>
  </si>
  <si>
    <t>JL MAHONI VII NO 67</t>
  </si>
  <si>
    <t>200219OL</t>
  </si>
  <si>
    <t>ERLIYANA NURRAHMA</t>
  </si>
  <si>
    <t>3329034604020003</t>
  </si>
  <si>
    <t>2002-04-06</t>
  </si>
  <si>
    <t>SMA NEGERI 1 BUMIAYU</t>
  </si>
  <si>
    <t>Jalan Pangeran Diponegoro</t>
  </si>
  <si>
    <t>KEC. BUMIAYU</t>
  </si>
  <si>
    <t>082324119673</t>
  </si>
  <si>
    <t>ernaiin123@gmail.com</t>
  </si>
  <si>
    <t>20-05-2020</t>
  </si>
  <si>
    <t>KHALIMAH</t>
  </si>
  <si>
    <t>085229634539</t>
  </si>
  <si>
    <t>DESA DUKUHTURI</t>
  </si>
  <si>
    <t>200222AO</t>
  </si>
  <si>
    <t>ICHFAN CHAMDANI</t>
  </si>
  <si>
    <t>3302092302020001</t>
  </si>
  <si>
    <t>2002-02-23</t>
  </si>
  <si>
    <t>KLINTING RT 07 RW 01</t>
  </si>
  <si>
    <t>087724032043</t>
  </si>
  <si>
    <t>07-04-2020</t>
  </si>
  <si>
    <t>NATEM</t>
  </si>
  <si>
    <t>SATU</t>
  </si>
  <si>
    <t>200225AO</t>
  </si>
  <si>
    <t>FITRIANA AWALIYAH</t>
  </si>
  <si>
    <t>3302156201990001</t>
  </si>
  <si>
    <t>1999-01-22</t>
  </si>
  <si>
    <t>KEL. CIREBAH RT 02 RW 05 CIHONJE</t>
  </si>
  <si>
    <t>GUMELAR</t>
  </si>
  <si>
    <t>082137916936</t>
  </si>
  <si>
    <t>08-04-2020</t>
  </si>
  <si>
    <t>18-04-2020</t>
  </si>
  <si>
    <t>JARYATI</t>
  </si>
  <si>
    <t>081226435178</t>
  </si>
  <si>
    <t>SUBUR WIDODO</t>
  </si>
  <si>
    <t xml:space="preserve"> 081215680383</t>
  </si>
  <si>
    <t>KEL. CIREBAH RT 02 RW 05</t>
  </si>
  <si>
    <t>CIHONJE</t>
  </si>
  <si>
    <t>200226AO</t>
  </si>
  <si>
    <t>JANUAR FABRIAN FAKHARDIKA</t>
  </si>
  <si>
    <t>3302101501020002</t>
  </si>
  <si>
    <t>2002-01-15</t>
  </si>
  <si>
    <t>WLAHAR WETAN RT 07 RW 02</t>
  </si>
  <si>
    <t>081578277503</t>
  </si>
  <si>
    <t>SUTORO</t>
  </si>
  <si>
    <t>WLAHAR WETAN</t>
  </si>
  <si>
    <t>200227OL</t>
  </si>
  <si>
    <t>KIAGUS RACHMAT FAUZAN</t>
  </si>
  <si>
    <t>3301231806020002</t>
  </si>
  <si>
    <t>cilacap</t>
  </si>
  <si>
    <t>2002-06-18</t>
  </si>
  <si>
    <t>SMA NEGERI 2 CILACAP</t>
  </si>
  <si>
    <t>Prum BKD Blok 30 C.171</t>
  </si>
  <si>
    <t>085291275571</t>
  </si>
  <si>
    <t>fauzanrachmat9@gmail.com</t>
  </si>
  <si>
    <t>09-04-2020</t>
  </si>
  <si>
    <t>YUNAENI WARASTUTI</t>
  </si>
  <si>
    <t>085869879704</t>
  </si>
  <si>
    <t>KIAGUS MUHAMMAD DJAMIL</t>
  </si>
  <si>
    <t>karyawan swasta</t>
  </si>
  <si>
    <t xml:space="preserve"> 081890566974</t>
  </si>
  <si>
    <t>KEBONMANIS</t>
  </si>
  <si>
    <t>200228OL</t>
  </si>
  <si>
    <t>ANAN WIDIANTO</t>
  </si>
  <si>
    <t>3301051204020004</t>
  </si>
  <si>
    <t>2002-04-12</t>
  </si>
  <si>
    <t>SMK NEGERI NUSAWUNGU</t>
  </si>
  <si>
    <t>Jalan Tongkol no.11</t>
  </si>
  <si>
    <t>NUSAWUNGU</t>
  </si>
  <si>
    <t>081227594676</t>
  </si>
  <si>
    <t>anan.widi1@gmail.com</t>
  </si>
  <si>
    <t>RODIYAH</t>
  </si>
  <si>
    <t>081384500244</t>
  </si>
  <si>
    <t>ALIMUN SAFAAT</t>
  </si>
  <si>
    <t xml:space="preserve"> TANI</t>
  </si>
  <si>
    <t xml:space="preserve"> 081296808734</t>
  </si>
  <si>
    <t>JALAN TONGKOL DUSUN NUSADADI NO.011</t>
  </si>
  <si>
    <t>200229AO</t>
  </si>
  <si>
    <t>FARREL IBRAHIM</t>
  </si>
  <si>
    <t>3302271608020002</t>
  </si>
  <si>
    <t>2002-08-16</t>
  </si>
  <si>
    <t>PONPES ALI MAKSUM KRAPYAK</t>
  </si>
  <si>
    <t>JL.WIRYO DIHARDJO 12 RT02 RW08 GRENDENG</t>
  </si>
  <si>
    <t>085759736767</t>
  </si>
  <si>
    <t>KHUSNUL KHOTIMAH</t>
  </si>
  <si>
    <t>YUSMEDI NURFAIZAL</t>
  </si>
  <si>
    <t xml:space="preserve">DEKAN </t>
  </si>
  <si>
    <t>GRENDENG</t>
  </si>
  <si>
    <t>200233AO</t>
  </si>
  <si>
    <t>ILHAM AKBAR RAMDANI</t>
  </si>
  <si>
    <t>3301041511010002</t>
  </si>
  <si>
    <t>2001-11-15</t>
  </si>
  <si>
    <t>JL.GOGIKAN RT12 RW02 KEMOJING BINANGUN</t>
  </si>
  <si>
    <t>087825249050</t>
  </si>
  <si>
    <t>SITI MULYANI</t>
  </si>
  <si>
    <t>087802884663</t>
  </si>
  <si>
    <t>ARIS RANTONO</t>
  </si>
  <si>
    <t>083106277999</t>
  </si>
  <si>
    <t>KEMOJING</t>
  </si>
  <si>
    <t>1999-02-09</t>
  </si>
  <si>
    <t>KAWUNGANTEN</t>
  </si>
  <si>
    <t>200235AO</t>
  </si>
  <si>
    <t>GUSTI IRENDRA YUDHISTIRA</t>
  </si>
  <si>
    <t>2002-08-03</t>
  </si>
  <si>
    <t>CILANGKAP RT03 RW01 GUMELAR</t>
  </si>
  <si>
    <t>082328898659</t>
  </si>
  <si>
    <t>WIYARTI</t>
  </si>
  <si>
    <t xml:space="preserve"> TKW</t>
  </si>
  <si>
    <t>0886976677317</t>
  </si>
  <si>
    <t>AHMAD AGUS SALIM</t>
  </si>
  <si>
    <t>DAGANG</t>
  </si>
  <si>
    <t>CILANGKAP</t>
  </si>
  <si>
    <t>200238OL</t>
  </si>
  <si>
    <t>ADITYA RAMADHAN</t>
  </si>
  <si>
    <t>3302031212010002</t>
  </si>
  <si>
    <t>2001-12-12</t>
  </si>
  <si>
    <t>SMA NEGERI 1 WANGON</t>
  </si>
  <si>
    <t>Jalan suwardi RT</t>
  </si>
  <si>
    <t>JATILAWANG</t>
  </si>
  <si>
    <t>085701914112</t>
  </si>
  <si>
    <t>adhtyaramadhan273@gmail.com</t>
  </si>
  <si>
    <t>13-04-2020</t>
  </si>
  <si>
    <t>SITI ZULAEHA</t>
  </si>
  <si>
    <t>081327338239</t>
  </si>
  <si>
    <t xml:space="preserve"> SLAMET YULIANTO</t>
  </si>
  <si>
    <t>KARYWAN SWASTA</t>
  </si>
  <si>
    <t xml:space="preserve"> 082221753287</t>
  </si>
  <si>
    <t>Jalan Suwardi</t>
  </si>
  <si>
    <t>TINGGARJAYA</t>
  </si>
  <si>
    <t>200239OL</t>
  </si>
  <si>
    <t>GILANG PRIAMBODO</t>
  </si>
  <si>
    <t>3303140105020002</t>
  </si>
  <si>
    <t>SMA NEGERI 1 KUTASARI</t>
  </si>
  <si>
    <t>Beji RT 14 RW 7 Purbalingga</t>
  </si>
  <si>
    <t>BOJONGSARI</t>
  </si>
  <si>
    <t>089510833572</t>
  </si>
  <si>
    <t>tubagusafifnurhidayat1@gmail.com</t>
  </si>
  <si>
    <t>HANDAYANI</t>
  </si>
  <si>
    <t>085869633369</t>
  </si>
  <si>
    <t>GUNTORO</t>
  </si>
  <si>
    <t>081542818965</t>
  </si>
  <si>
    <t>Beji</t>
  </si>
  <si>
    <t>BEJI</t>
  </si>
  <si>
    <t>200241OL</t>
  </si>
  <si>
    <t>AL BAKHRI FAJAR NUR FADILLAH</t>
  </si>
  <si>
    <t>3674050806020005</t>
  </si>
  <si>
    <t>2002-06-08</t>
  </si>
  <si>
    <t>SMK BINA INFORMATIKA BINTARO</t>
  </si>
  <si>
    <t>Jalan Gunung Gede No. 20A</t>
  </si>
  <si>
    <t>081318594028</t>
  </si>
  <si>
    <t>albakhrifnf@gmail.com</t>
  </si>
  <si>
    <t>14-04-2020</t>
  </si>
  <si>
    <t>TIFFANY ALIF VOLLYRIANZY</t>
  </si>
  <si>
    <t>081292237911</t>
  </si>
  <si>
    <t xml:space="preserve"> BARYADI</t>
  </si>
  <si>
    <t xml:space="preserve"> 081298177389</t>
  </si>
  <si>
    <t>200244OL</t>
  </si>
  <si>
    <t>FATHUR ROHMAN</t>
  </si>
  <si>
    <t>3301192506020001</t>
  </si>
  <si>
    <t>2002-06-25</t>
  </si>
  <si>
    <t>MA AL ITTIHAD SIDAREJA</t>
  </si>
  <si>
    <t>Jl. Samboja No. 04 Dusun kedokan jali RT 02 RW 10 CINYAWANG</t>
  </si>
  <si>
    <t>PATIMUAN</t>
  </si>
  <si>
    <t>085747917917</t>
  </si>
  <si>
    <t>Syariefrohman2520@gmail.com</t>
  </si>
  <si>
    <t>SUKIRAH FITRI M</t>
  </si>
  <si>
    <t>085293298344</t>
  </si>
  <si>
    <t>MOHAMMAD AMIR</t>
  </si>
  <si>
    <t>085227434523</t>
  </si>
  <si>
    <t>Jl. Samboja No. 04 Dusun kedokan jali RT 02 RW 10</t>
  </si>
  <si>
    <t>CINYAWANG</t>
  </si>
  <si>
    <t>200245AO</t>
  </si>
  <si>
    <t>TAOFIK ARIANTO</t>
  </si>
  <si>
    <t>3207172409010001</t>
  </si>
  <si>
    <t>2001-09-24</t>
  </si>
  <si>
    <t>SMK WISATA INDONESIA</t>
  </si>
  <si>
    <t>DUSUN ADIMULYA RT 24 RW 04 SUKANEGARA</t>
  </si>
  <si>
    <t>LAKBOK</t>
  </si>
  <si>
    <t>085210215793</t>
  </si>
  <si>
    <t>15-04-2020</t>
  </si>
  <si>
    <t>17-04-2020</t>
  </si>
  <si>
    <t>KARSIATUN</t>
  </si>
  <si>
    <t>NGADIMAN MASNGUDIN</t>
  </si>
  <si>
    <t>DUSUN ADIMULYA RT 24 RW 04</t>
  </si>
  <si>
    <t>SUKANEGARA</t>
  </si>
  <si>
    <t>200246AO</t>
  </si>
  <si>
    <t>PUTRI KUSUMA MURDHANINGTIYAS</t>
  </si>
  <si>
    <t>3301085611010003</t>
  </si>
  <si>
    <t>JEPARA</t>
  </si>
  <si>
    <t>2001-11-16</t>
  </si>
  <si>
    <t>SMA N 1 JERUKLEGI</t>
  </si>
  <si>
    <t>DUSUN JAMBUANDAP RT 03 RW 08 JAMBUSARI</t>
  </si>
  <si>
    <t>085523526661</t>
  </si>
  <si>
    <t>ETI HARNINGSIH</t>
  </si>
  <si>
    <t>081228360642</t>
  </si>
  <si>
    <t>ALI MUSTOFA</t>
  </si>
  <si>
    <t>PURNA WIRAWAN TNI-AD</t>
  </si>
  <si>
    <t>082138310519</t>
  </si>
  <si>
    <t>DUSUN JAMBUANDAP RT 03 RW 08</t>
  </si>
  <si>
    <t>JAMBUSARI</t>
  </si>
  <si>
    <t>200249AO</t>
  </si>
  <si>
    <t>AFNATASYA DWIAS PUTRI</t>
  </si>
  <si>
    <t>3302086405020004</t>
  </si>
  <si>
    <t>SMK N NUSAWUNGU</t>
  </si>
  <si>
    <t>JL.BALAI DESA RT02 RW01 PLANGKAPAN</t>
  </si>
  <si>
    <t>082138113428</t>
  </si>
  <si>
    <t>16-04-2020</t>
  </si>
  <si>
    <t>MUNTRIYAH</t>
  </si>
  <si>
    <t>081326283692</t>
  </si>
  <si>
    <t>UNTUNG TRI TUTUR</t>
  </si>
  <si>
    <t>+6738850878</t>
  </si>
  <si>
    <t>JL.BALAI DESA RT02 RW01</t>
  </si>
  <si>
    <t>PLANGKAPAN</t>
  </si>
  <si>
    <t>200251OL</t>
  </si>
  <si>
    <t>SITI MUTAMIMAH</t>
  </si>
  <si>
    <t>3302044102020002</t>
  </si>
  <si>
    <t>2002-02-01</t>
  </si>
  <si>
    <t>SMKS TEKOM MBM RAWALO</t>
  </si>
  <si>
    <t>Tipar</t>
  </si>
  <si>
    <t>082265107650</t>
  </si>
  <si>
    <t>Sitimutamimah669@gmail.com</t>
  </si>
  <si>
    <t>WASILAH</t>
  </si>
  <si>
    <t>081384158641</t>
  </si>
  <si>
    <t>MASKUN</t>
  </si>
  <si>
    <t>081901010813</t>
  </si>
  <si>
    <t>TIPAR</t>
  </si>
  <si>
    <t>200253AO</t>
  </si>
  <si>
    <t>ACHMAD SULTAN</t>
  </si>
  <si>
    <t>3302182101020002</t>
  </si>
  <si>
    <t>ADM PERKANTORAN</t>
  </si>
  <si>
    <t>SINGASARI RT02 RW01</t>
  </si>
  <si>
    <t>081215302324</t>
  </si>
  <si>
    <t>MU'AJIZAH</t>
  </si>
  <si>
    <t>081325913369</t>
  </si>
  <si>
    <t>JAENAL ABIDIN</t>
  </si>
  <si>
    <t>081326778890</t>
  </si>
  <si>
    <t>200255AO</t>
  </si>
  <si>
    <t>FATHUR ROHIM</t>
  </si>
  <si>
    <t>3301192506020002</t>
  </si>
  <si>
    <t>DSN KEDOKANJALI RT03 RW10</t>
  </si>
  <si>
    <t>08812949903</t>
  </si>
  <si>
    <t>SUKIRAH FITRI MASRUROH</t>
  </si>
  <si>
    <t>081293298344</t>
  </si>
  <si>
    <t>200256AO</t>
  </si>
  <si>
    <t>IKMAL KHOERUR RIZKI</t>
  </si>
  <si>
    <t>3302060912020002</t>
  </si>
  <si>
    <t>PULAU BURUNG</t>
  </si>
  <si>
    <t>2002-12-09</t>
  </si>
  <si>
    <t>MA WI KEBARONGAN</t>
  </si>
  <si>
    <t>KEBARONGAN RT01 RW01</t>
  </si>
  <si>
    <t>082244124207</t>
  </si>
  <si>
    <t>MUNINGAH</t>
  </si>
  <si>
    <t>ISWANTO</t>
  </si>
  <si>
    <t>KEBARONGAN</t>
  </si>
  <si>
    <t>200258AO</t>
  </si>
  <si>
    <t>CHOIRUL RIZAL</t>
  </si>
  <si>
    <t>3302252412010002</t>
  </si>
  <si>
    <t>2001-12-24</t>
  </si>
  <si>
    <t>SMK WISOROTOMO PURWOKERTO</t>
  </si>
  <si>
    <t>REJASARI RT 02 RW 05</t>
  </si>
  <si>
    <t>085747195349</t>
  </si>
  <si>
    <t>20-04-2020</t>
  </si>
  <si>
    <t>DWINOVITA KURNIAWATI</t>
  </si>
  <si>
    <t>M. KOMARUDIN</t>
  </si>
  <si>
    <t>200260AO</t>
  </si>
  <si>
    <t>MANG'RUF ICHSANUDIN</t>
  </si>
  <si>
    <t>3305020703980001</t>
  </si>
  <si>
    <t>1998-03-07</t>
  </si>
  <si>
    <t>POLITEKNIK MA'ARIF PURWOKERTO</t>
  </si>
  <si>
    <t>TEKNIK KOMPUTER</t>
  </si>
  <si>
    <t>DK. JAGABELA RT 01 RW 02 JOGOMULYO</t>
  </si>
  <si>
    <t>BUAYAN</t>
  </si>
  <si>
    <t>087847615350</t>
  </si>
  <si>
    <t>085642662087</t>
  </si>
  <si>
    <t>21-04-2020</t>
  </si>
  <si>
    <t>MANISEM</t>
  </si>
  <si>
    <t>SANMOHAMAD</t>
  </si>
  <si>
    <t>081548874452</t>
  </si>
  <si>
    <t>DK. JAGABELA RT 01 RW 02</t>
  </si>
  <si>
    <t>JOGOMULYO</t>
  </si>
  <si>
    <t>200261AO</t>
  </si>
  <si>
    <t>DHIKA ADI PRASETYA</t>
  </si>
  <si>
    <t>3327070610010001</t>
  </si>
  <si>
    <t>2001-10-06</t>
  </si>
  <si>
    <t>SMK PGRI 3 RANDUDONGKAL</t>
  </si>
  <si>
    <t>KEJENE RT 15 RW 01</t>
  </si>
  <si>
    <t>085328702307</t>
  </si>
  <si>
    <t>22-04-2020</t>
  </si>
  <si>
    <t>SE'AH</t>
  </si>
  <si>
    <t>TARONO</t>
  </si>
  <si>
    <t>081902728856</t>
  </si>
  <si>
    <t>KEJENE</t>
  </si>
  <si>
    <t>200262AO</t>
  </si>
  <si>
    <t>DESTIANA WIJAYANTI</t>
  </si>
  <si>
    <t>3302264112010001</t>
  </si>
  <si>
    <t>2001-12-01</t>
  </si>
  <si>
    <t>OTKP</t>
  </si>
  <si>
    <t>JL. NYI MELENG RT 07 RW 01 MERSI</t>
  </si>
  <si>
    <t>085803409099</t>
  </si>
  <si>
    <t>SUYATNI</t>
  </si>
  <si>
    <t>SURATMO</t>
  </si>
  <si>
    <t>085567986547</t>
  </si>
  <si>
    <t>200263AO</t>
  </si>
  <si>
    <t>DZADILLASYAFAROS DAHRIGUSFA LAIRAY</t>
  </si>
  <si>
    <t>3302144408010002</t>
  </si>
  <si>
    <t>2001-08-04</t>
  </si>
  <si>
    <t>AP</t>
  </si>
  <si>
    <t>AJIBARANG KULON RT 06 RW 01</t>
  </si>
  <si>
    <t>085894515087</t>
  </si>
  <si>
    <t>ONE FRAILISTIANI</t>
  </si>
  <si>
    <t>085600704542</t>
  </si>
  <si>
    <t>WASIS SUGIARTO</t>
  </si>
  <si>
    <t>081327003954</t>
  </si>
  <si>
    <t>AJIBARANG KULON</t>
  </si>
  <si>
    <t>200265OL</t>
  </si>
  <si>
    <t>MUHAMMAD WILDAN SANTOSA</t>
  </si>
  <si>
    <t>3302260111980002</t>
  </si>
  <si>
    <t>Purwokerto,Banyumas,Jawa Tengah</t>
  </si>
  <si>
    <t>1998-11-01</t>
  </si>
  <si>
    <t>Jalan Kranji Gang 1 no.36 RT04 RW07</t>
  </si>
  <si>
    <t>089667183329</t>
  </si>
  <si>
    <t>himeka.rin09@gmail.com</t>
  </si>
  <si>
    <t>23-04-2020</t>
  </si>
  <si>
    <t>EVI P</t>
  </si>
  <si>
    <t>ACHMAD PRATIKNO HADI</t>
  </si>
  <si>
    <t>Kranji gang 1 no 36</t>
  </si>
  <si>
    <t>200266AO</t>
  </si>
  <si>
    <t>MAYA SETIANINGSIH</t>
  </si>
  <si>
    <t>3302176805020006</t>
  </si>
  <si>
    <t>2002-05-28</t>
  </si>
  <si>
    <t>JL.CURUG CIPENDOK RT06 RW06 CILONGOK</t>
  </si>
  <si>
    <t>081586819887</t>
  </si>
  <si>
    <t>SULIATI</t>
  </si>
  <si>
    <t>ABDUL ACIN</t>
  </si>
  <si>
    <t>081219225294</t>
  </si>
  <si>
    <t>KARANGTENGAH</t>
  </si>
  <si>
    <t>200267AO</t>
  </si>
  <si>
    <t>BAGUS LIGA IRAWAN</t>
  </si>
  <si>
    <t>3302140404020004</t>
  </si>
  <si>
    <t>2002-04-04</t>
  </si>
  <si>
    <t>PANCURENDANG RT02 RW07 AJIBARANG</t>
  </si>
  <si>
    <t>081226785105</t>
  </si>
  <si>
    <t>085329959364</t>
  </si>
  <si>
    <t>WIWIK SETYANINGSIH</t>
  </si>
  <si>
    <t>089632023332</t>
  </si>
  <si>
    <t>NOTO</t>
  </si>
  <si>
    <t>PANCURENDANG</t>
  </si>
  <si>
    <t>200269AO</t>
  </si>
  <si>
    <t>ELKANA AYYUGI</t>
  </si>
  <si>
    <t>3301072805020002</t>
  </si>
  <si>
    <t>2002-01-28</t>
  </si>
  <si>
    <t>SMK NEGERI 1 BINANGUN</t>
  </si>
  <si>
    <t>MAOS LOR RT02 RW01 CILACAP</t>
  </si>
  <si>
    <t>089658825456</t>
  </si>
  <si>
    <t>RUMIYATI</t>
  </si>
  <si>
    <t>KASMAN</t>
  </si>
  <si>
    <t>MAOSLOR</t>
  </si>
  <si>
    <t>29-04-2020</t>
  </si>
  <si>
    <t>KEDUNGGEDE</t>
  </si>
  <si>
    <t>200273OL</t>
  </si>
  <si>
    <t>KHARISMA KAULAENI</t>
  </si>
  <si>
    <t>3302224701030001</t>
  </si>
  <si>
    <t>KEPERAWATAN</t>
  </si>
  <si>
    <t>Moch. Besar DESA KUTASARI RT 03 RW 07</t>
  </si>
  <si>
    <t>0895351916397</t>
  </si>
  <si>
    <t>rismamima43@gmail.com</t>
  </si>
  <si>
    <t>KORINGAH</t>
  </si>
  <si>
    <t>081328627170</t>
  </si>
  <si>
    <t>KAMTO</t>
  </si>
  <si>
    <t>081326007261</t>
  </si>
  <si>
    <t>200275AO</t>
  </si>
  <si>
    <t>RIDO AJI PANGESTU</t>
  </si>
  <si>
    <t>3303071203010002</t>
  </si>
  <si>
    <t>2001-03-12</t>
  </si>
  <si>
    <t>SMK N 1 KUTASARI</t>
  </si>
  <si>
    <t>KARANGCEGAK RT 01 RW 01</t>
  </si>
  <si>
    <t>081228232252</t>
  </si>
  <si>
    <t>081228169997</t>
  </si>
  <si>
    <t>30-04-2020</t>
  </si>
  <si>
    <t>WARYANTI</t>
  </si>
  <si>
    <t>EDI KARYANTO</t>
  </si>
  <si>
    <t>085329389494</t>
  </si>
  <si>
    <t>KARANGCEGAK</t>
  </si>
  <si>
    <t>200277OL</t>
  </si>
  <si>
    <t>MUHAMMAD ABDUL AZIZ</t>
  </si>
  <si>
    <t>3302111603020001</t>
  </si>
  <si>
    <t>2002-03-16</t>
  </si>
  <si>
    <t>MA MIFTAHUSSALAM BANYUMAS</t>
  </si>
  <si>
    <t>Pasinggangan</t>
  </si>
  <si>
    <t>0895364653938</t>
  </si>
  <si>
    <t>muhammadabdulaziz173@gmail.com</t>
  </si>
  <si>
    <t>01-05-2020</t>
  </si>
  <si>
    <t>SUMIYATI</t>
  </si>
  <si>
    <t>082138387147</t>
  </si>
  <si>
    <t>MUNTORI</t>
  </si>
  <si>
    <t xml:space="preserve"> 082221072275</t>
  </si>
  <si>
    <t>PASINGGANGAN</t>
  </si>
  <si>
    <t>200278AO</t>
  </si>
  <si>
    <t>NAUFAL TAUFIQURRAKHMAN</t>
  </si>
  <si>
    <t>3302240606020004</t>
  </si>
  <si>
    <t>2002-06-06</t>
  </si>
  <si>
    <t>JL. JATI RAYA NO 130 RT 04 RW 07 TANJUNG</t>
  </si>
  <si>
    <t>082243377739</t>
  </si>
  <si>
    <t>02-05-2020</t>
  </si>
  <si>
    <t>SITI NURURROKHMI</t>
  </si>
  <si>
    <t>082242067120</t>
  </si>
  <si>
    <t>ISTIAWAN WIBISONO ADJI</t>
  </si>
  <si>
    <t>085101643490</t>
  </si>
  <si>
    <t>JL. JATI RAYA NO 130 RT 04 RW 07</t>
  </si>
  <si>
    <t>TANJUNG</t>
  </si>
  <si>
    <t>200279OL</t>
  </si>
  <si>
    <t>AFILIASARI MAULIDA</t>
  </si>
  <si>
    <t>3171064306010003</t>
  </si>
  <si>
    <t>bogor</t>
  </si>
  <si>
    <t>2001-06-03</t>
  </si>
  <si>
    <t>SMK NEGERI 3 PURWOKERTO</t>
  </si>
  <si>
    <t>Jalan Ahmad Yani gang 4</t>
  </si>
  <si>
    <t>083103995751</t>
  </si>
  <si>
    <t>Afiliasarimaulida1@gmail.com</t>
  </si>
  <si>
    <t>03-05-2020</t>
  </si>
  <si>
    <t>ERIA ERAWATY</t>
  </si>
  <si>
    <t>082210143129</t>
  </si>
  <si>
    <t xml:space="preserve"> ANDY ISTIANTO</t>
  </si>
  <si>
    <t>081281110772</t>
  </si>
  <si>
    <t>13-06-2020</t>
  </si>
  <si>
    <t>SUMIATI</t>
  </si>
  <si>
    <t>200282AO</t>
  </si>
  <si>
    <t>HASYYATI TRI AGUSTIN</t>
  </si>
  <si>
    <t>3302265708010001</t>
  </si>
  <si>
    <t>2001-08-17</t>
  </si>
  <si>
    <t>JL.KOL SUGIONO II NO 20  RT07 RW03 KRANJI</t>
  </si>
  <si>
    <t>081328739843</t>
  </si>
  <si>
    <t>04-05-2020</t>
  </si>
  <si>
    <t>SURYATINI</t>
  </si>
  <si>
    <t>DARYADI</t>
  </si>
  <si>
    <t>081325259016</t>
  </si>
  <si>
    <t>200284AO</t>
  </si>
  <si>
    <t>SAIFU ALDIANSYAH</t>
  </si>
  <si>
    <t>3302102806010001</t>
  </si>
  <si>
    <t>2001-06-28</t>
  </si>
  <si>
    <t>KALIBAGOR RT09 RW02</t>
  </si>
  <si>
    <t>082330751251</t>
  </si>
  <si>
    <t>ELLY PURWANTI</t>
  </si>
  <si>
    <t>081328645925</t>
  </si>
  <si>
    <t>SUPARYANTO</t>
  </si>
  <si>
    <t xml:space="preserve"> 081328760358</t>
  </si>
  <si>
    <t>05-05-2020</t>
  </si>
  <si>
    <t>200287AO</t>
  </si>
  <si>
    <t>MUHAMMAD ARDIANSYAH</t>
  </si>
  <si>
    <t>00000000000000000000000000</t>
  </si>
  <si>
    <t>JAYAPURA</t>
  </si>
  <si>
    <t>2020-03-27</t>
  </si>
  <si>
    <t>JL. BETET RT 03/12 KEL. SLARANG</t>
  </si>
  <si>
    <t>081344251620</t>
  </si>
  <si>
    <t>SITI MUTMAINAH</t>
  </si>
  <si>
    <t>SUTRISNO</t>
  </si>
  <si>
    <t>JL. BETET RT 03/12 SLARANG</t>
  </si>
  <si>
    <t>200288AO</t>
  </si>
  <si>
    <t>YUDHISTIRA MUHAMMAD ALFA</t>
  </si>
  <si>
    <t>9103012912010003</t>
  </si>
  <si>
    <t>2001-12-29</t>
  </si>
  <si>
    <t>PERUM GSMT BLOK 21 NO 15  RT03 RW06 KARANGLEWAS</t>
  </si>
  <si>
    <t>0895385038959</t>
  </si>
  <si>
    <t>DYAH NIRMALA WAHYUDIATMIKA</t>
  </si>
  <si>
    <t>081344650624</t>
  </si>
  <si>
    <t>DARYONO</t>
  </si>
  <si>
    <t xml:space="preserve"> 085244925133</t>
  </si>
  <si>
    <t>KARANGLEWAS KIDUL</t>
  </si>
  <si>
    <t>5L</t>
  </si>
  <si>
    <t>200289OL</t>
  </si>
  <si>
    <t>ALFIAN NANDA PRATAMA</t>
  </si>
  <si>
    <t>3302112905020002</t>
  </si>
  <si>
    <t>2002-05-29</t>
  </si>
  <si>
    <t>SMK PURNAMA 2 BANYUMAS</t>
  </si>
  <si>
    <t>085326711714</t>
  </si>
  <si>
    <t>Alfiannandapratama115@gmail.com</t>
  </si>
  <si>
    <t>MENJAHIT</t>
  </si>
  <si>
    <t>081325513034</t>
  </si>
  <si>
    <t xml:space="preserve"> NARWAN</t>
  </si>
  <si>
    <t>200290AO</t>
  </si>
  <si>
    <t>ARIEF ADE IRAWAN</t>
  </si>
  <si>
    <t>3302180606020001</t>
  </si>
  <si>
    <t>KARANGLEWAS KIDUL RT01 RW02</t>
  </si>
  <si>
    <t>0895343361145</t>
  </si>
  <si>
    <t>FATIMAH ASIH MULYANI</t>
  </si>
  <si>
    <t>085869613575</t>
  </si>
  <si>
    <t>TULUS WINTORO</t>
  </si>
  <si>
    <t>089518547593</t>
  </si>
  <si>
    <t>KARANG LEWAS KIDUL</t>
  </si>
  <si>
    <t>200291OL</t>
  </si>
  <si>
    <t>FATHIMAH HUSNA</t>
  </si>
  <si>
    <t>3302255610020001</t>
  </si>
  <si>
    <t>Purwokerto</t>
  </si>
  <si>
    <t>2002-10-16</t>
  </si>
  <si>
    <t>SMA N 2 PURWOKERTO</t>
  </si>
  <si>
    <t>Jalan Pahlawan Gang Konvoi Nomor 31</t>
  </si>
  <si>
    <t>085725738608</t>
  </si>
  <si>
    <t>husnaf45@gmail.com</t>
  </si>
  <si>
    <t>06-05-2020</t>
  </si>
  <si>
    <t>WORO SRI LEGANI</t>
  </si>
  <si>
    <t>085725958211</t>
  </si>
  <si>
    <t>TARSO</t>
  </si>
  <si>
    <t xml:space="preserve"> KARYAWAN SWASTA</t>
  </si>
  <si>
    <t>085729471670</t>
  </si>
  <si>
    <t>PASIRMUNCANG</t>
  </si>
  <si>
    <t>200295OL</t>
  </si>
  <si>
    <t>PRASETIA EKO NUGROHO</t>
  </si>
  <si>
    <t>3301090304020002</t>
  </si>
  <si>
    <t>2002-04-03</t>
  </si>
  <si>
    <t>SMK TARBIYATUL ISLAM KAWUNGANTEN</t>
  </si>
  <si>
    <t>Cigebret</t>
  </si>
  <si>
    <t>085702564508</t>
  </si>
  <si>
    <t>083126948725</t>
  </si>
  <si>
    <t>prasetiaekon@gmail.com</t>
  </si>
  <si>
    <t>07-05-2020</t>
  </si>
  <si>
    <t>EKA YULIANTI</t>
  </si>
  <si>
    <t>MUGIONO</t>
  </si>
  <si>
    <t>085602414514</t>
  </si>
  <si>
    <t>SARWADADI</t>
  </si>
  <si>
    <t>200297AO</t>
  </si>
  <si>
    <t>EDGINA PRISIANTO</t>
  </si>
  <si>
    <t>2003-08-14</t>
  </si>
  <si>
    <t>SMK KSATRIAN PURWOKERTO</t>
  </si>
  <si>
    <t>JL TRI 214 RT 01 RW 01 LEDUG KEC. KEMBARAN KAB. BANYUMAS JAWA TENGAH</t>
  </si>
  <si>
    <t>6282134082191</t>
  </si>
  <si>
    <t>08-05-2020</t>
  </si>
  <si>
    <t>SRI SUPENI</t>
  </si>
  <si>
    <t>085726321426</t>
  </si>
  <si>
    <t>TARISMAN</t>
  </si>
  <si>
    <t xml:space="preserve">PNS </t>
  </si>
  <si>
    <t>LEDUG</t>
  </si>
  <si>
    <t>200298AO</t>
  </si>
  <si>
    <t>ERLINA SETIANINGRUM</t>
  </si>
  <si>
    <t>3302194304020003</t>
  </si>
  <si>
    <t>KARANGDUREN RT 03 RW 01</t>
  </si>
  <si>
    <t>0895341158709</t>
  </si>
  <si>
    <t>GAYATI</t>
  </si>
  <si>
    <t>081386685578</t>
  </si>
  <si>
    <t>MIHARJO</t>
  </si>
  <si>
    <t>KARANGDUREN</t>
  </si>
  <si>
    <t xml:space="preserve"> XL</t>
  </si>
  <si>
    <t>200299AO</t>
  </si>
  <si>
    <t>MUKHAMMAD IFSA HAIKALINNURONI</t>
  </si>
  <si>
    <t>3304022802020002</t>
  </si>
  <si>
    <t>2002-02-28</t>
  </si>
  <si>
    <t>DUSUN SIDAREJA RT 01 RW 08PURWAREJA</t>
  </si>
  <si>
    <t>08818660826</t>
  </si>
  <si>
    <t>NING SODIQOH</t>
  </si>
  <si>
    <t>MUHAMMAD NADHIF</t>
  </si>
  <si>
    <t>DUSUN SIDAREJA RT 01 RW 08PURWAREJA,KLAMPOK</t>
  </si>
  <si>
    <t>200303AO</t>
  </si>
  <si>
    <t>AHMAD ZAMRUDIN</t>
  </si>
  <si>
    <t>3302151701020003</t>
  </si>
  <si>
    <t>2003-01-17</t>
  </si>
  <si>
    <t>SMK MAARIF NU 1 AJIBARANG</t>
  </si>
  <si>
    <t>TLAGA RT 02 RW 03</t>
  </si>
  <si>
    <t>6281228209564</t>
  </si>
  <si>
    <t>YULI WIHARYATI</t>
  </si>
  <si>
    <t>PNS GURU</t>
  </si>
  <si>
    <t>081327045347</t>
  </si>
  <si>
    <t>SARKO</t>
  </si>
  <si>
    <t xml:space="preserve"> PNS KORWIL</t>
  </si>
  <si>
    <t xml:space="preserve"> 081215076713</t>
  </si>
  <si>
    <t>TLAGA RT 02 RW 03 KEC. GUMELAR KAB. BANYUMAS JAWA TENGAH 53165</t>
  </si>
  <si>
    <t>TLAGA</t>
  </si>
  <si>
    <t>200307AO</t>
  </si>
  <si>
    <t>VETI APRILIA</t>
  </si>
  <si>
    <t>1605036304020001</t>
  </si>
  <si>
    <t>MUSI RWAS</t>
  </si>
  <si>
    <t>JL.MOCH BESAR RT5 RW01 KUTASARI</t>
  </si>
  <si>
    <t>085281194075</t>
  </si>
  <si>
    <t>11-05-2020</t>
  </si>
  <si>
    <t>SARTINAH</t>
  </si>
  <si>
    <t>085368264913</t>
  </si>
  <si>
    <t>IMRON</t>
  </si>
  <si>
    <t>200308AO</t>
  </si>
  <si>
    <t>YOSEP OKTAVIANUS TEGUH</t>
  </si>
  <si>
    <t>3303012810000002</t>
  </si>
  <si>
    <t>2000-10-28</t>
  </si>
  <si>
    <t>SMA N BUKATEJA</t>
  </si>
  <si>
    <t>TOYAREKA RT02 RW01 KEMANGKON</t>
  </si>
  <si>
    <t>085702267105</t>
  </si>
  <si>
    <t>15-05-2020</t>
  </si>
  <si>
    <t>ALM ANY SUMARNI</t>
  </si>
  <si>
    <t>ALM JOKO YUWONO</t>
  </si>
  <si>
    <t>200314AO</t>
  </si>
  <si>
    <t>ADRI MIFTAH FAUZAN</t>
  </si>
  <si>
    <t>3302250206920001</t>
  </si>
  <si>
    <t>SERANG</t>
  </si>
  <si>
    <t>1992-06-02</t>
  </si>
  <si>
    <t>UNIVERSITAS MUHAMADDIYAH PURWOKERTO</t>
  </si>
  <si>
    <t>MANAJEMEN</t>
  </si>
  <si>
    <t>SOKAJATI RT01 RW08 BANTARSOKA</t>
  </si>
  <si>
    <t>081393366999</t>
  </si>
  <si>
    <t>12-05-2020</t>
  </si>
  <si>
    <t>YAYUK WAHYUNI</t>
  </si>
  <si>
    <t>081542687814</t>
  </si>
  <si>
    <t>KASDU</t>
  </si>
  <si>
    <t>08121582020</t>
  </si>
  <si>
    <t>JL MOCH BESAR NO 12 KUTASARI</t>
  </si>
  <si>
    <t>200315AO</t>
  </si>
  <si>
    <t>AKTSA FATHARANI</t>
  </si>
  <si>
    <t>3303056303020001</t>
  </si>
  <si>
    <t>2002-03-23</t>
  </si>
  <si>
    <t>SMA N 2 PURBALINGGA</t>
  </si>
  <si>
    <t>PERUM PURNAWIRA RT01 RW05 PURBALINGGA</t>
  </si>
  <si>
    <t>085700909940</t>
  </si>
  <si>
    <t>NUNING SRI WAHYUNI</t>
  </si>
  <si>
    <t>085713417973</t>
  </si>
  <si>
    <t>WAHYUDIN</t>
  </si>
  <si>
    <t>WIRASAWASTA</t>
  </si>
  <si>
    <t>WIRASANA</t>
  </si>
  <si>
    <t>200316OL</t>
  </si>
  <si>
    <t>ATIKA JUNIATI</t>
  </si>
  <si>
    <t>3329045806010003</t>
  </si>
  <si>
    <t>Kab. Brebes</t>
  </si>
  <si>
    <t>SMA NEGERI 1 PAGUYANGAN</t>
  </si>
  <si>
    <t>Kedung Agung RT08 RW02 WINDUAJI PAGUYANGAN</t>
  </si>
  <si>
    <t>085602231439</t>
  </si>
  <si>
    <t>atikajuniati7@gmail.com</t>
  </si>
  <si>
    <t>13-05-2020</t>
  </si>
  <si>
    <t>SUPRIYATI</t>
  </si>
  <si>
    <t>085201203336</t>
  </si>
  <si>
    <t>GIMIN MUSTADI</t>
  </si>
  <si>
    <t>085225142496</t>
  </si>
  <si>
    <t>WINDUAJI</t>
  </si>
  <si>
    <t>200318AO</t>
  </si>
  <si>
    <t>PUTRI DWI LUTFIA</t>
  </si>
  <si>
    <t>3302204103020001</t>
  </si>
  <si>
    <t>2002-03-01</t>
  </si>
  <si>
    <t>PERUM LEDUG PURNAWIRA RT 01 RW 09 LEDUG</t>
  </si>
  <si>
    <t>085726013646</t>
  </si>
  <si>
    <t>16-05-2020</t>
  </si>
  <si>
    <t>KASIYAN ANDRIYANTO</t>
  </si>
  <si>
    <t>WAHYU DWI ASTUTI</t>
  </si>
  <si>
    <t>200320AO</t>
  </si>
  <si>
    <t>SYAFRIL SETIAWAN</t>
  </si>
  <si>
    <t>3175062603020016</t>
  </si>
  <si>
    <t>2002-03-26</t>
  </si>
  <si>
    <t>JL. LET JEND POL SOEMARTO RT 01 RW 03 PURWANEGARA</t>
  </si>
  <si>
    <t>0895384030648</t>
  </si>
  <si>
    <t>14-05-2020</t>
  </si>
  <si>
    <t>SUSMIATI</t>
  </si>
  <si>
    <t>082113940327</t>
  </si>
  <si>
    <t>SLAMET RIYADI</t>
  </si>
  <si>
    <t>08121993424</t>
  </si>
  <si>
    <t>PURWANEGARA</t>
  </si>
  <si>
    <t>200322OL</t>
  </si>
  <si>
    <t>FARHAN AKHMAD FAHREZI</t>
  </si>
  <si>
    <t>3302141505020004</t>
  </si>
  <si>
    <t>Kab. Banyumas</t>
  </si>
  <si>
    <t>2020-05-15</t>
  </si>
  <si>
    <t>Jl.sawangan desa kalibenda</t>
  </si>
  <si>
    <t>085839790997</t>
  </si>
  <si>
    <t>fahrezif262@gmail.com</t>
  </si>
  <si>
    <t>01-01-1970</t>
  </si>
  <si>
    <t>MUSRIPAH</t>
  </si>
  <si>
    <t>081578041381</t>
  </si>
  <si>
    <t>KALIBENDA</t>
  </si>
  <si>
    <t>29-05-2020</t>
  </si>
  <si>
    <t>200327OL</t>
  </si>
  <si>
    <t>RETNO ASIH</t>
  </si>
  <si>
    <t>3302064707020003</t>
  </si>
  <si>
    <t>Kab.</t>
  </si>
  <si>
    <t>2002-07-07</t>
  </si>
  <si>
    <t>BISNIS DARING DAN PEMASARAN</t>
  </si>
  <si>
    <t>Karangsalam RT 07 RW 03</t>
  </si>
  <si>
    <t>085643126490</t>
  </si>
  <si>
    <t>rtnoash070702@gmail.com</t>
  </si>
  <si>
    <t>SARNI</t>
  </si>
  <si>
    <t>081229460761</t>
  </si>
  <si>
    <t xml:space="preserve"> KASWIN</t>
  </si>
  <si>
    <t>088227343859</t>
  </si>
  <si>
    <t>Karang Salam</t>
  </si>
  <si>
    <t>KARANGSALAM</t>
  </si>
  <si>
    <t>200328OL</t>
  </si>
  <si>
    <t>SALLI RISQI WARIDA SURYADILAGA</t>
  </si>
  <si>
    <t>3329062608020001</t>
  </si>
  <si>
    <t>2002-08-26</t>
  </si>
  <si>
    <t>SMK NEGERI 1 TONJONG</t>
  </si>
  <si>
    <t>Jl LINGGAPURA UTARA</t>
  </si>
  <si>
    <t>085713592426</t>
  </si>
  <si>
    <t>sallirisqistok125@gmail.com</t>
  </si>
  <si>
    <t>17-05-2020</t>
  </si>
  <si>
    <t>KOIDAH</t>
  </si>
  <si>
    <t>085200422017</t>
  </si>
  <si>
    <t>JL LINGGAPURA UTARA</t>
  </si>
  <si>
    <t>LINGGAPURA</t>
  </si>
  <si>
    <t>200334AO</t>
  </si>
  <si>
    <t>RAKHA ADRI PERDANA</t>
  </si>
  <si>
    <t>3175050908990007</t>
  </si>
  <si>
    <t>SMA YOS SUDARSO CILACAP</t>
  </si>
  <si>
    <t>JL.WIJAYA KUSUMA NO 1 RT01 RW01 SIDAKAYA</t>
  </si>
  <si>
    <t>081578790975</t>
  </si>
  <si>
    <t>18-05-2020</t>
  </si>
  <si>
    <t>TRI WASIYATI</t>
  </si>
  <si>
    <t xml:space="preserve"> UNTUNG TARSONO</t>
  </si>
  <si>
    <t>PENSIUNAN TNI</t>
  </si>
  <si>
    <t>081319591882</t>
  </si>
  <si>
    <t>SIDAKAYA</t>
  </si>
  <si>
    <t>200338OL</t>
  </si>
  <si>
    <t>ZAHI AHMAD FAIZI</t>
  </si>
  <si>
    <t>3302062412010001</t>
  </si>
  <si>
    <t>Jalan Pomesmawi RT01 RW06 KEBARONGAN</t>
  </si>
  <si>
    <t>085325234383</t>
  </si>
  <si>
    <t>zahiahmadf@gmail.com</t>
  </si>
  <si>
    <t>SRI HARTUTI</t>
  </si>
  <si>
    <t>081327529602</t>
  </si>
  <si>
    <t>A. SULAEMAN</t>
  </si>
  <si>
    <t>200339AO</t>
  </si>
  <si>
    <t>RIFKI AMRULLOH</t>
  </si>
  <si>
    <t>3302272909020006</t>
  </si>
  <si>
    <t>2002-09-29</t>
  </si>
  <si>
    <t>SMK SWAGAYA 1 PURWOKERTO</t>
  </si>
  <si>
    <t>PURWANEGARA RT05 RW06 PURWOKERTO UTARA</t>
  </si>
  <si>
    <t>082314511291</t>
  </si>
  <si>
    <t>SETYOLARASATI</t>
  </si>
  <si>
    <t>089670479057</t>
  </si>
  <si>
    <t>KUSWOYO</t>
  </si>
  <si>
    <t>081327649494</t>
  </si>
  <si>
    <t>200340OL</t>
  </si>
  <si>
    <t>WIBOWO LENANG TEGUH RAHARJO</t>
  </si>
  <si>
    <t>3302262408000003</t>
  </si>
  <si>
    <t>purwokerto</t>
  </si>
  <si>
    <t>2000-08-24</t>
  </si>
  <si>
    <t>jl.wakafiah</t>
  </si>
  <si>
    <t>082235505949</t>
  </si>
  <si>
    <t>wibowolenang12@gmail.com</t>
  </si>
  <si>
    <t>SUPARMI</t>
  </si>
  <si>
    <t>0856478816</t>
  </si>
  <si>
    <t>WIDODO</t>
  </si>
  <si>
    <t>085647881635</t>
  </si>
  <si>
    <t>PURWOKERTO WETAN</t>
  </si>
  <si>
    <t>200341AO</t>
  </si>
  <si>
    <t>WIDYA DWI ATMOKO</t>
  </si>
  <si>
    <t>3671091004020004</t>
  </si>
  <si>
    <t>2002-04-10</t>
  </si>
  <si>
    <t>SMA N 1 KUTASARI</t>
  </si>
  <si>
    <t>JL. TOBONG DESA MERI, KUTASARI</t>
  </si>
  <si>
    <t>085293355763</t>
  </si>
  <si>
    <t>AFIAH WIDAYATI</t>
  </si>
  <si>
    <t>TEGUH AJI SUYITNO</t>
  </si>
  <si>
    <t>MERI</t>
  </si>
  <si>
    <t>200342AO</t>
  </si>
  <si>
    <t>ANUGRAH GESANG RESTU SAPUTRA</t>
  </si>
  <si>
    <t>3303141105020002</t>
  </si>
  <si>
    <t>2002-05-11</t>
  </si>
  <si>
    <t>JL. PAGEDANGAN RT.12 RW. 06, BOJONGSARI</t>
  </si>
  <si>
    <t>085728558510</t>
  </si>
  <si>
    <t>MAENURLAELI</t>
  </si>
  <si>
    <t>WIDIANTO DWI ATMOKO</t>
  </si>
  <si>
    <t>083128143324</t>
  </si>
  <si>
    <t>PAGEDENGAN</t>
  </si>
  <si>
    <t>200343OL</t>
  </si>
  <si>
    <t>MARETHA PERMATASARI</t>
  </si>
  <si>
    <t>3302244903020001</t>
  </si>
  <si>
    <t>Prof.M.Yamin RT 05 RW 03 KARANG KLESEM</t>
  </si>
  <si>
    <t>0895396874638</t>
  </si>
  <si>
    <t>maretapermatasari00@gmail.com</t>
  </si>
  <si>
    <t>KANA</t>
  </si>
  <si>
    <t>Prof.M.Yamin</t>
  </si>
  <si>
    <t>KARANGKLESEM</t>
  </si>
  <si>
    <t>200344OL</t>
  </si>
  <si>
    <t>AHMAD BAHAR</t>
  </si>
  <si>
    <t>3301192503010001</t>
  </si>
  <si>
    <t>2001-03-25</t>
  </si>
  <si>
    <t>SMAN 1 PATIMUAN</t>
  </si>
  <si>
    <t>Gang rambutan</t>
  </si>
  <si>
    <t>085156245078</t>
  </si>
  <si>
    <t>ahmadbahar911@gmail.com</t>
  </si>
  <si>
    <t>NGADINEM</t>
  </si>
  <si>
    <t>085327403777</t>
  </si>
  <si>
    <t>BASMAN KARTONO</t>
  </si>
  <si>
    <t>085327407077</t>
  </si>
  <si>
    <t>POLRI</t>
  </si>
  <si>
    <t>200346AO</t>
  </si>
  <si>
    <t>ISRO' NABIL FADLILLAH</t>
  </si>
  <si>
    <t>1805181707020001</t>
  </si>
  <si>
    <t>LAMPUNG UTARA</t>
  </si>
  <si>
    <t>2002-07-17</t>
  </si>
  <si>
    <t>MAWI KEBARONGAN</t>
  </si>
  <si>
    <t>KEBARONGAN RT 01 RW 05</t>
  </si>
  <si>
    <t>081227045599</t>
  </si>
  <si>
    <t>085155040116</t>
  </si>
  <si>
    <t>21-05-2020</t>
  </si>
  <si>
    <t>SARMINI</t>
  </si>
  <si>
    <t>081228174510</t>
  </si>
  <si>
    <t>ROHMAT</t>
  </si>
  <si>
    <t xml:space="preserve"> 082183605103</t>
  </si>
  <si>
    <t>22-05-2020</t>
  </si>
  <si>
    <t>200349OL</t>
  </si>
  <si>
    <t>MUTHIA HANAN DHIA MARDHIYATI</t>
  </si>
  <si>
    <t>3303056807020003</t>
  </si>
  <si>
    <t>Kab. Purbalingga</t>
  </si>
  <si>
    <t>2002-07-28</t>
  </si>
  <si>
    <t>SMA NEGERI 2 PURBALINGGA</t>
  </si>
  <si>
    <t>Perum. Wirasana Indah C12</t>
  </si>
  <si>
    <t>082265107409</t>
  </si>
  <si>
    <t>mutiapurbalingga@gmail.com</t>
  </si>
  <si>
    <t>DRA. SITI NURHAYATI</t>
  </si>
  <si>
    <t>081225937904</t>
  </si>
  <si>
    <t>ALM DRS.BAMBANG SARDJITO</t>
  </si>
  <si>
    <t>200351OL</t>
  </si>
  <si>
    <t>WALIYUDDIN NAUFAL AL ZHAFIR</t>
  </si>
  <si>
    <t>3303142603020001</t>
  </si>
  <si>
    <t>Desa Kajongan</t>
  </si>
  <si>
    <t>0895320993092</t>
  </si>
  <si>
    <t>naufalalzafir76@gmail.com</t>
  </si>
  <si>
    <t>23-05-2020</t>
  </si>
  <si>
    <t>UMI WIDAYANI</t>
  </si>
  <si>
    <t>085740300645</t>
  </si>
  <si>
    <t>YUWONO</t>
  </si>
  <si>
    <t>KAJONGAN</t>
  </si>
  <si>
    <t>200353OL</t>
  </si>
  <si>
    <t>DESIKO BAYU RAFIZAKI</t>
  </si>
  <si>
    <t>3301041012020001</t>
  </si>
  <si>
    <t>2002-12-10</t>
  </si>
  <si>
    <t>SMK N 1 BINANGUN</t>
  </si>
  <si>
    <t>Jalan Pasar baru</t>
  </si>
  <si>
    <t>081931527207</t>
  </si>
  <si>
    <t>Desikobayu82@gmail.com</t>
  </si>
  <si>
    <t>25-05-2020</t>
  </si>
  <si>
    <t>RANGKEN</t>
  </si>
  <si>
    <t>081227363874</t>
  </si>
  <si>
    <t>PUJIANTO</t>
  </si>
  <si>
    <t>Jalan pasar baru</t>
  </si>
  <si>
    <t>WIDARAPAYUNG KULON</t>
  </si>
  <si>
    <t>200354OL</t>
  </si>
  <si>
    <t>REZKY NAJIHUL UMAM</t>
  </si>
  <si>
    <t>3302041008010005</t>
  </si>
  <si>
    <t>2001-08-10</t>
  </si>
  <si>
    <t>SMK TEKNIK KOMPUTER MBM RAWALO</t>
  </si>
  <si>
    <t>Jl Kamboja PESAWAHAN RT 01 RW 01</t>
  </si>
  <si>
    <t>085641357077</t>
  </si>
  <si>
    <t>rezkynjhloke34@gmail.com</t>
  </si>
  <si>
    <t>SITI CHAPSIYAH</t>
  </si>
  <si>
    <t>SULEMI</t>
  </si>
  <si>
    <t>Jl Kamboja</t>
  </si>
  <si>
    <t>PESAWAHAN</t>
  </si>
  <si>
    <t>200357AO</t>
  </si>
  <si>
    <t>BERLIANA WAHYU PRATIWI</t>
  </si>
  <si>
    <t>3301194511010001</t>
  </si>
  <si>
    <t>2001-11-05</t>
  </si>
  <si>
    <t>SMA N 1 PATIMUAN</t>
  </si>
  <si>
    <t>CINYAWANG RT04 RW04</t>
  </si>
  <si>
    <t>085323077027</t>
  </si>
  <si>
    <t>26-05-2020</t>
  </si>
  <si>
    <t>NINING PURWANINGSIH</t>
  </si>
  <si>
    <t>085867589550</t>
  </si>
  <si>
    <t xml:space="preserve"> 085867589550</t>
  </si>
  <si>
    <t>200358AO</t>
  </si>
  <si>
    <t>FEDIKA AJI PRASETYO</t>
  </si>
  <si>
    <t>3303062502010002</t>
  </si>
  <si>
    <t>2001-02-25</t>
  </si>
  <si>
    <t>SMA CANDRA NAYA</t>
  </si>
  <si>
    <t>BABAKAN RT07 RW02</t>
  </si>
  <si>
    <t>0855191887703</t>
  </si>
  <si>
    <t>YULISTINA</t>
  </si>
  <si>
    <t>0895377128614</t>
  </si>
  <si>
    <t>SULIMAN</t>
  </si>
  <si>
    <t>KARYAWAN SEKOLAH</t>
  </si>
  <si>
    <t xml:space="preserve"> 087880903334</t>
  </si>
  <si>
    <t>BABAKAN</t>
  </si>
  <si>
    <t>200360OL</t>
  </si>
  <si>
    <t>RIFQI SETIADI</t>
  </si>
  <si>
    <t>3327041210980012</t>
  </si>
  <si>
    <t>1998-10-12</t>
  </si>
  <si>
    <t>SMK MUHAMMADIYAH BELIK PEMALANG</t>
  </si>
  <si>
    <t>Desa Majakerta Celeleng</t>
  </si>
  <si>
    <t>WAKTUKUMPUL</t>
  </si>
  <si>
    <t>087832591993</t>
  </si>
  <si>
    <t>setiadirifqi2638@gmail.com</t>
  </si>
  <si>
    <t>27-05-2020</t>
  </si>
  <si>
    <t>KHURNIATI</t>
  </si>
  <si>
    <t>082838240919</t>
  </si>
  <si>
    <t xml:space="preserve"> DARYAT</t>
  </si>
  <si>
    <t xml:space="preserve"> 083824091978</t>
  </si>
  <si>
    <t>MAJAKERTA</t>
  </si>
  <si>
    <t>200362AO</t>
  </si>
  <si>
    <t>ALFATTAHUDIN AZMI FALAHAN</t>
  </si>
  <si>
    <t>3319072209010005</t>
  </si>
  <si>
    <t>2001-09-22</t>
  </si>
  <si>
    <t>SMA N 1 BOBOTSARI</t>
  </si>
  <si>
    <t>TLAGAYASA RT 02 RW 04</t>
  </si>
  <si>
    <t>081227376881</t>
  </si>
  <si>
    <t>HANIN SETIAWATI</t>
  </si>
  <si>
    <t>082138082463</t>
  </si>
  <si>
    <t>M SAIFUL ULUM</t>
  </si>
  <si>
    <t>081358523441</t>
  </si>
  <si>
    <t>TLAGAYASA</t>
  </si>
  <si>
    <t>200365OL</t>
  </si>
  <si>
    <t>AHMAD DANI PANGESTU</t>
  </si>
  <si>
    <t>3302241802020001</t>
  </si>
  <si>
    <t>2002-02-18</t>
  </si>
  <si>
    <t>SMK NEGERI 1 PURWOKERTO</t>
  </si>
  <si>
    <t>Jalan Sudagaran II / 232</t>
  </si>
  <si>
    <t>082242598256</t>
  </si>
  <si>
    <t>kidk56676@gmail.com</t>
  </si>
  <si>
    <t>28-05-2020</t>
  </si>
  <si>
    <t>DWI FITRIYANTI</t>
  </si>
  <si>
    <t>081390560462</t>
  </si>
  <si>
    <t>Djuhari</t>
  </si>
  <si>
    <t>08122661838</t>
  </si>
  <si>
    <t>PURWOKERTO KULON</t>
  </si>
  <si>
    <t>200366AO</t>
  </si>
  <si>
    <t>AKHMAD BAEHAKI</t>
  </si>
  <si>
    <t>3301020501020001</t>
  </si>
  <si>
    <t>2002-01-05</t>
  </si>
  <si>
    <t>SMK BOEDI OETOMO CILACAP</t>
  </si>
  <si>
    <t>JL. BETET NO 15 SLARANG RT 03 RW 12</t>
  </si>
  <si>
    <t>081228499842</t>
  </si>
  <si>
    <t>081326380573</t>
  </si>
  <si>
    <t>08562964579</t>
  </si>
  <si>
    <t>081542787443</t>
  </si>
  <si>
    <t>200367AO</t>
  </si>
  <si>
    <t>FRISKA RELA MARETA</t>
  </si>
  <si>
    <t>330218603010001</t>
  </si>
  <si>
    <t>2001-03-26</t>
  </si>
  <si>
    <t>SLB YAKUT PURWOKERTO</t>
  </si>
  <si>
    <t>LAINNYA</t>
  </si>
  <si>
    <t>KEDIRI RT 02 RW 03</t>
  </si>
  <si>
    <t>KARANG LEWAS</t>
  </si>
  <si>
    <t>0895634458420</t>
  </si>
  <si>
    <t>PARTINI</t>
  </si>
  <si>
    <t>WIRO YULIANTO</t>
  </si>
  <si>
    <t>KARYAWAN PT KAI</t>
  </si>
  <si>
    <t>081325220593</t>
  </si>
  <si>
    <t>200368AO</t>
  </si>
  <si>
    <t>GALIH PRABOWO</t>
  </si>
  <si>
    <t>3275062407010013</t>
  </si>
  <si>
    <t>2001-07-24</t>
  </si>
  <si>
    <t>PERUM GRIYA SATRIA MANDALATAMA BLOK 49 NO 1 KARANG LEWAS LOR</t>
  </si>
  <si>
    <t>081391594624</t>
  </si>
  <si>
    <t>TITIK ISTIANINGSIH</t>
  </si>
  <si>
    <t>081310721974</t>
  </si>
  <si>
    <t>SEDIYONO SAPTO PRABOWO</t>
  </si>
  <si>
    <t>PERUM GRIYA SATRIA MANDALATAMA BLOK 49 NO 1</t>
  </si>
  <si>
    <t>KARANG LEWAS LOR</t>
  </si>
  <si>
    <t>200369AO</t>
  </si>
  <si>
    <t>MUHAMMAD IKHSAN NUGRAHA</t>
  </si>
  <si>
    <t>3302272106010001</t>
  </si>
  <si>
    <t>2001-05-21</t>
  </si>
  <si>
    <t>ASPOL SPN PWT BLOCK C NO 9 RT 03 RW 05 PURWANEGARA</t>
  </si>
  <si>
    <t>082235974305</t>
  </si>
  <si>
    <t>NINIK IRNAWATI</t>
  </si>
  <si>
    <t>082328387671</t>
  </si>
  <si>
    <t>DJAKA SUSANTA</t>
  </si>
  <si>
    <t>085869977786</t>
  </si>
  <si>
    <t>ASPOL SPN PWT BLOCK C NO 9 RT 03 RW 05</t>
  </si>
  <si>
    <t>18-07-2020</t>
  </si>
  <si>
    <t>200373AO</t>
  </si>
  <si>
    <t>PUTRI MARETA PUSPITASARI</t>
  </si>
  <si>
    <t>3302244303020005</t>
  </si>
  <si>
    <t>PERUM GRIYA SATRIA MANTADALATAMA NO 13 BLOK 16 RT 01 RW 06 KARANG LEWAS KIDUL</t>
  </si>
  <si>
    <t>089602180378</t>
  </si>
  <si>
    <t>DWI ARIYANI</t>
  </si>
  <si>
    <t>081215431866</t>
  </si>
  <si>
    <t>MOHAMAD JUNAEDI</t>
  </si>
  <si>
    <t>08129502349</t>
  </si>
  <si>
    <t>200375AO</t>
  </si>
  <si>
    <t>SIMBI NAZDAN IRFAN</t>
  </si>
  <si>
    <t>3329020704010001</t>
  </si>
  <si>
    <t>2001-04-07</t>
  </si>
  <si>
    <t>BANGBAYANG RT 03 RW 02</t>
  </si>
  <si>
    <t>083134651404</t>
  </si>
  <si>
    <t>OOP MUSYAROFAH</t>
  </si>
  <si>
    <t>085217104076</t>
  </si>
  <si>
    <t>JATMOKO</t>
  </si>
  <si>
    <t>085222706220</t>
  </si>
  <si>
    <t>200376AO</t>
  </si>
  <si>
    <t>TISA PALUPI</t>
  </si>
  <si>
    <t>3302106905020003</t>
  </si>
  <si>
    <t>JL BOGISAH RT 04 RW 07 KALIORI WOGEN KEC. KALIBAGOR KAB. BANYUMAS JAWA TENGAH</t>
  </si>
  <si>
    <t>6285869372074</t>
  </si>
  <si>
    <t>RUSMINI</t>
  </si>
  <si>
    <t>SANTOSO</t>
  </si>
  <si>
    <t>085602951694</t>
  </si>
  <si>
    <t>KALIORI WOGEH</t>
  </si>
  <si>
    <t>200377AO</t>
  </si>
  <si>
    <t>DINAR FITRI ANDHAYANI</t>
  </si>
  <si>
    <t>3302115811010001</t>
  </si>
  <si>
    <t>2001-11-18</t>
  </si>
  <si>
    <t>JL. JAYA SIRAYU RT 04 RW 02 PAPRINGAN</t>
  </si>
  <si>
    <t>085803514743</t>
  </si>
  <si>
    <t>RATEM</t>
  </si>
  <si>
    <t>082324858389</t>
  </si>
  <si>
    <t>ROHIMAN</t>
  </si>
  <si>
    <t>085258600361</t>
  </si>
  <si>
    <t>PAPRINGAN</t>
  </si>
  <si>
    <t>200379OL</t>
  </si>
  <si>
    <t>DIMAS ARIF PRIYOGI</t>
  </si>
  <si>
    <t>3327030504020003</t>
  </si>
  <si>
    <t>2002-04-05</t>
  </si>
  <si>
    <t>SMK MA'ARIF NU BOBOTSARI</t>
  </si>
  <si>
    <t>Desa Beluk</t>
  </si>
  <si>
    <t>BELIK</t>
  </si>
  <si>
    <t>087833477540</t>
  </si>
  <si>
    <t>riyosunarko@gmail.com</t>
  </si>
  <si>
    <t>SAIROH</t>
  </si>
  <si>
    <t>085329310027</t>
  </si>
  <si>
    <t xml:space="preserve"> TRI WAHYONO</t>
  </si>
  <si>
    <t>KARYAWAN BUMN</t>
  </si>
  <si>
    <t>085329311127</t>
  </si>
  <si>
    <t>BELUK</t>
  </si>
  <si>
    <t>200380AO</t>
  </si>
  <si>
    <t>BAGUS DWI GUNTORO</t>
  </si>
  <si>
    <t>3303082311010001</t>
  </si>
  <si>
    <t>2001-11-23</t>
  </si>
  <si>
    <t>MAN PURBALINGGA</t>
  </si>
  <si>
    <t>JL PUJADI RT 02 RW 01 SINDANG</t>
  </si>
  <si>
    <t>6285601856030</t>
  </si>
  <si>
    <t>MUJI LESTARI</t>
  </si>
  <si>
    <t>085728064952</t>
  </si>
  <si>
    <t xml:space="preserve"> 085291188877</t>
  </si>
  <si>
    <t>JL PUJADI RT 02 RW 01 SINDANG KEC. MREBET KAB. PURBALINGGA JAWA TENGAH</t>
  </si>
  <si>
    <t>SINDANG</t>
  </si>
  <si>
    <t>200382AO</t>
  </si>
  <si>
    <t>WISNU AJI FERNANDA</t>
  </si>
  <si>
    <t>3302181802020002</t>
  </si>
  <si>
    <t>PANGEBATAN RT 01 RW 08</t>
  </si>
  <si>
    <t>081393925264</t>
  </si>
  <si>
    <t>SURTIYAH</t>
  </si>
  <si>
    <t>SUDIONO</t>
  </si>
  <si>
    <t>085291704460</t>
  </si>
  <si>
    <t>200383AO</t>
  </si>
  <si>
    <t>PUTRI RAMADANI UTAMI</t>
  </si>
  <si>
    <t>3303124902010002</t>
  </si>
  <si>
    <t>2001-12-19</t>
  </si>
  <si>
    <t>TAMANSARI RT 02 RW 19</t>
  </si>
  <si>
    <t>083844927079</t>
  </si>
  <si>
    <t>BANGUN SUGIONO</t>
  </si>
  <si>
    <t>TAMANSARI</t>
  </si>
  <si>
    <t xml:space="preserve">M </t>
  </si>
  <si>
    <t>200384OL</t>
  </si>
  <si>
    <t>AISYAH NUR AENI</t>
  </si>
  <si>
    <t>3302256307020003</t>
  </si>
  <si>
    <t>MA AL-IKHSAN BEJI</t>
  </si>
  <si>
    <t>Jalan Raya Kebocoran gang merpati 2</t>
  </si>
  <si>
    <t>081217606136</t>
  </si>
  <si>
    <t>Aisyahpwt23@gmail.com</t>
  </si>
  <si>
    <t>SOFWATI</t>
  </si>
  <si>
    <t>085226357397</t>
  </si>
  <si>
    <t>DJOKO UMBORO</t>
  </si>
  <si>
    <t>200386AO</t>
  </si>
  <si>
    <t>RESTIANA TRI OCTAVIA</t>
  </si>
  <si>
    <t>3201026210020010</t>
  </si>
  <si>
    <t>2002-10-22</t>
  </si>
  <si>
    <t>SMK BINA BANGSA MANDIRI</t>
  </si>
  <si>
    <t>PERUMAHAN PURI LANGEN ESTATE  B 16 RT 01 RW 06 KUTASARI</t>
  </si>
  <si>
    <t>085887966904</t>
  </si>
  <si>
    <t>TRI WURYANTHI ALM</t>
  </si>
  <si>
    <t>WELY UDIANTO (ALM)</t>
  </si>
  <si>
    <t>3XL</t>
  </si>
  <si>
    <t>200387AO</t>
  </si>
  <si>
    <t>MAKHRUSUL FUAD</t>
  </si>
  <si>
    <t>3301172405010001</t>
  </si>
  <si>
    <t>2001-05-24</t>
  </si>
  <si>
    <t>SMK MUHAMMADIYAH SAMPANG</t>
  </si>
  <si>
    <t>JL WIRASIM RT 02 RW 01 KETANGGUNG KEC. SAMPANG KAB.CILACAP JAWA TENGAH 53273</t>
  </si>
  <si>
    <t>62895358655183</t>
  </si>
  <si>
    <t>SITI MAISAROH</t>
  </si>
  <si>
    <t>085227269995</t>
  </si>
  <si>
    <t>NURKHOLIS</t>
  </si>
  <si>
    <t>SAMPANG</t>
  </si>
  <si>
    <t>200388AO</t>
  </si>
  <si>
    <t>BAGUS KUSUMAWAN AZAN SUBECHI</t>
  </si>
  <si>
    <t>3302220207020002</t>
  </si>
  <si>
    <t>2002-07-02</t>
  </si>
  <si>
    <t>SMK KESATRIAN</t>
  </si>
  <si>
    <t>JL RAYA BARAT RT 09 RW 02 KETENGER KEC. BATURRADEN KAB. BANYUMAS JAWA TENGAH</t>
  </si>
  <si>
    <t>6281215671014</t>
  </si>
  <si>
    <t>URIP SULISTIOWATI</t>
  </si>
  <si>
    <t>085232464545</t>
  </si>
  <si>
    <t>HANDOKO</t>
  </si>
  <si>
    <t>KETENGER</t>
  </si>
  <si>
    <t>200389AO</t>
  </si>
  <si>
    <t>MOHAMMAD NAUFAL TAUFIKURROHMAN</t>
  </si>
  <si>
    <t>3302261710010002</t>
  </si>
  <si>
    <t>2001-10-17</t>
  </si>
  <si>
    <t>PERUMAHAN PASIR LUHUR PERMAI BLOK TIMUR NO B3 18 JL PASIR LUHUR 3 RT 03 RW 07 PASIR LUHUR</t>
  </si>
  <si>
    <t>0895416986010</t>
  </si>
  <si>
    <t>SUKATI</t>
  </si>
  <si>
    <t>081548892693</t>
  </si>
  <si>
    <t>MOCHMAMMAD IBNU</t>
  </si>
  <si>
    <t>081321459431</t>
  </si>
  <si>
    <t>PASIR LUHUR</t>
  </si>
  <si>
    <t>05-06-2020</t>
  </si>
  <si>
    <t>200393AO</t>
  </si>
  <si>
    <t>OSARA GANDANG PRAKOSO</t>
  </si>
  <si>
    <t>3329022710010008</t>
  </si>
  <si>
    <t>2001-10-07</t>
  </si>
  <si>
    <t>BLOK KOSAMBI RT 05 RW 02 TERLAYA</t>
  </si>
  <si>
    <t>085903784320</t>
  </si>
  <si>
    <t>TUTI UMYATI</t>
  </si>
  <si>
    <t>087790006463</t>
  </si>
  <si>
    <t>KURSIN</t>
  </si>
  <si>
    <t>PNS BUMN</t>
  </si>
  <si>
    <t>081804872457</t>
  </si>
  <si>
    <t>BLOK KOSAMBI RT 05 RW 02</t>
  </si>
  <si>
    <t>TERLAYA</t>
  </si>
  <si>
    <t>200394AO</t>
  </si>
  <si>
    <t>MUHAMMAD SYAHRUL ALAI</t>
  </si>
  <si>
    <t>3303141911010001</t>
  </si>
  <si>
    <t>BOJONGSARI RT 01 RW 10</t>
  </si>
  <si>
    <t>081228231335</t>
  </si>
  <si>
    <t>TITIN WAHDIYANTI</t>
  </si>
  <si>
    <t>088233054173</t>
  </si>
  <si>
    <t>SUBKHAN</t>
  </si>
  <si>
    <t>082225497222</t>
  </si>
  <si>
    <t>200395AO</t>
  </si>
  <si>
    <t>DENI NUGRAHA</t>
  </si>
  <si>
    <t>3301060505000003</t>
  </si>
  <si>
    <t>2000-05-05</t>
  </si>
  <si>
    <t>MAN 3 CILACAP</t>
  </si>
  <si>
    <t>JL. BRANTAS II RT 02 RW 05 KARANGMANGU</t>
  </si>
  <si>
    <t>082233247971</t>
  </si>
  <si>
    <t>081226650444</t>
  </si>
  <si>
    <t>RUSLIM HEWDRIANA</t>
  </si>
  <si>
    <t>081327208016</t>
  </si>
  <si>
    <t>JL. BRANTAS II RT 02 RW 05</t>
  </si>
  <si>
    <t>200396OL</t>
  </si>
  <si>
    <t>SAILATUL MARDIYAH</t>
  </si>
  <si>
    <t>3212125609990002</t>
  </si>
  <si>
    <t>Indramayu</t>
  </si>
  <si>
    <t>1999-09-16</t>
  </si>
  <si>
    <t>MA NU PUTRI BUNTET</t>
  </si>
  <si>
    <t>BLOK PLN RT 02 RW 01 SLIYEG LOR</t>
  </si>
  <si>
    <t>SLIYEG</t>
  </si>
  <si>
    <t>082320532409</t>
  </si>
  <si>
    <t>sailamardi99@gmail.com</t>
  </si>
  <si>
    <t>01-06-2020</t>
  </si>
  <si>
    <t>TATI SUDIAWATI</t>
  </si>
  <si>
    <t>087727152011</t>
  </si>
  <si>
    <t>Abdul Rohman</t>
  </si>
  <si>
    <t>SLIYEG LOR</t>
  </si>
  <si>
    <t>200400AO</t>
  </si>
  <si>
    <t>ROY JORDY</t>
  </si>
  <si>
    <t>00</t>
  </si>
  <si>
    <t>SMK MUHAMMADIYAH MAJENANG</t>
  </si>
  <si>
    <t>JL.CIKUPA RT02 RW07 MAJENANG</t>
  </si>
  <si>
    <t>087848467545</t>
  </si>
  <si>
    <t>02-06-2020</t>
  </si>
  <si>
    <t>SUNTINAH</t>
  </si>
  <si>
    <t>083321095597</t>
  </si>
  <si>
    <t>RASAD</t>
  </si>
  <si>
    <t>087825465540</t>
  </si>
  <si>
    <t>200402OL</t>
  </si>
  <si>
    <t>RACHMAWATI MULYANI</t>
  </si>
  <si>
    <t>3301015106970001</t>
  </si>
  <si>
    <t>1997-06-11</t>
  </si>
  <si>
    <t>UNIVERSITAS DIPONEGORO</t>
  </si>
  <si>
    <t>Dusun Sidanegara Desa Sidanegara RT/RW 04/02 Kecamatan Kedungreja Kabupaten Cilacap Jawa Tengah 53263</t>
  </si>
  <si>
    <t>085640986959</t>
  </si>
  <si>
    <t>rachmawatimulyani@gmail.com</t>
  </si>
  <si>
    <t>03-06-2020</t>
  </si>
  <si>
    <t>TASMIATI</t>
  </si>
  <si>
    <t>PNS BIDAN</t>
  </si>
  <si>
    <t>081548244739</t>
  </si>
  <si>
    <t xml:space="preserve"> DARWAN</t>
  </si>
  <si>
    <t xml:space="preserve"> 085600400053</t>
  </si>
  <si>
    <t>200403OL</t>
  </si>
  <si>
    <t>MUHAMMAD FIKRI FIRMANSYAH</t>
  </si>
  <si>
    <t>3302241412010002</t>
  </si>
  <si>
    <t>2001-12-14</t>
  </si>
  <si>
    <t>SMA NEGERI 1 PATIKRAJA</t>
  </si>
  <si>
    <t>Jalan Pamujan Tengah 1 No.247</t>
  </si>
  <si>
    <t>08971036400</t>
  </si>
  <si>
    <t>fikrifirmansyah1401@gmail.com</t>
  </si>
  <si>
    <t>SUCI MARWATI</t>
  </si>
  <si>
    <t>081391113630</t>
  </si>
  <si>
    <t>MUJIHARTO</t>
  </si>
  <si>
    <t>0813911113630</t>
  </si>
  <si>
    <t>200404AO</t>
  </si>
  <si>
    <t>NAFI ASYQAR SYARIFUDIN</t>
  </si>
  <si>
    <t>3303050702010001</t>
  </si>
  <si>
    <t>2001-02-07</t>
  </si>
  <si>
    <t>MA TQ ISTIQOMAH SAMBAS PURBALINGGA</t>
  </si>
  <si>
    <t>JATISABA RT 03 RW 01</t>
  </si>
  <si>
    <t>081327259878</t>
  </si>
  <si>
    <t>081329914055</t>
  </si>
  <si>
    <t>04-06-2020</t>
  </si>
  <si>
    <t>YANI APRIATUN</t>
  </si>
  <si>
    <t>Adib Yunan syarifudin</t>
  </si>
  <si>
    <t>082133005075</t>
  </si>
  <si>
    <t>JATISABA</t>
  </si>
  <si>
    <t>200405AO</t>
  </si>
  <si>
    <t>IDHAM SYAFA ARIZAL</t>
  </si>
  <si>
    <t>3302142905000001</t>
  </si>
  <si>
    <t>2000-05-29</t>
  </si>
  <si>
    <t>085839790937</t>
  </si>
  <si>
    <t>KUSMIATI</t>
  </si>
  <si>
    <t>085329267577</t>
  </si>
  <si>
    <t>AHMAD NURROHMAT</t>
  </si>
  <si>
    <t>085329262571</t>
  </si>
  <si>
    <t>200407AO</t>
  </si>
  <si>
    <t>DIAH FITRIANI</t>
  </si>
  <si>
    <t>3302155912000001</t>
  </si>
  <si>
    <t>2000-12-19</t>
  </si>
  <si>
    <t>DUSUN CIWARAS KELURAHAN CIHONJE RT 01 RW 05</t>
  </si>
  <si>
    <t>081226348480</t>
  </si>
  <si>
    <t>WARINAH</t>
  </si>
  <si>
    <t>085282654294</t>
  </si>
  <si>
    <t>082299816247</t>
  </si>
  <si>
    <t>200409OL</t>
  </si>
  <si>
    <t>PRISTY DWI ANGGRAENI</t>
  </si>
  <si>
    <t>3301085204010005</t>
  </si>
  <si>
    <t>2001-04-12</t>
  </si>
  <si>
    <t>SMK DR. SOETOMO CILACAP</t>
  </si>
  <si>
    <t>JALAN KEMUNING</t>
  </si>
  <si>
    <t>085742128421</t>
  </si>
  <si>
    <t>pristydwia1204@gmail.com</t>
  </si>
  <si>
    <t>04-07-2020</t>
  </si>
  <si>
    <t>MARYAM KHOYIMAH</t>
  </si>
  <si>
    <t>081225057074</t>
  </si>
  <si>
    <t>SUPRIYADI</t>
  </si>
  <si>
    <t>085941379734</t>
  </si>
  <si>
    <t>200412AO</t>
  </si>
  <si>
    <t>AMIN NASYITH</t>
  </si>
  <si>
    <t>3329041411010005</t>
  </si>
  <si>
    <t>2001-11-14</t>
  </si>
  <si>
    <t>SMK MUHAMMADIYAH BUMIAYU</t>
  </si>
  <si>
    <t>DK. PERENG RT 08 RW 05 WINDUAJI PAGUYANGAN BREBES</t>
  </si>
  <si>
    <t>082322443949</t>
  </si>
  <si>
    <t>SITI MAESAROH</t>
  </si>
  <si>
    <t>08525325386</t>
  </si>
  <si>
    <t>MOHAMMAD IRFAN</t>
  </si>
  <si>
    <t>087881356431</t>
  </si>
  <si>
    <t>KATOLIK</t>
  </si>
  <si>
    <t>200418OL</t>
  </si>
  <si>
    <t>M. ADITYA RIZKI RAMADHANI</t>
  </si>
  <si>
    <t>3329040511020008</t>
  </si>
  <si>
    <t>2002-11-05</t>
  </si>
  <si>
    <t>PATUGURAN rt 03 rw05 WINDUAJI BUMIAYU</t>
  </si>
  <si>
    <t>083176419082</t>
  </si>
  <si>
    <t>dityahandsome@gmail.com</t>
  </si>
  <si>
    <t>07-06-2020</t>
  </si>
  <si>
    <t>TRI WIDI NINGSIH</t>
  </si>
  <si>
    <t>082134075145</t>
  </si>
  <si>
    <t xml:space="preserve"> ARIF BUDIYANTO</t>
  </si>
  <si>
    <t>085227926270</t>
  </si>
  <si>
    <t>PATUGURAN</t>
  </si>
  <si>
    <t>200419AO</t>
  </si>
  <si>
    <t>ULYA INDAH RAHMAWATI</t>
  </si>
  <si>
    <t>1408046405020010</t>
  </si>
  <si>
    <t>PERAWANG</t>
  </si>
  <si>
    <t>SMK YPPI TUALANG</t>
  </si>
  <si>
    <t>JL 5 NO 47 KPR II RT 09 RW 08 TUALANG KEC. TUALANG KAB. SIAK RIAU</t>
  </si>
  <si>
    <t>TUALANG</t>
  </si>
  <si>
    <t>Siak</t>
  </si>
  <si>
    <t>Riau</t>
  </si>
  <si>
    <t>6281365237526</t>
  </si>
  <si>
    <t>08-06-2020</t>
  </si>
  <si>
    <t>SRI YUNIATI</t>
  </si>
  <si>
    <t>MANGGI</t>
  </si>
  <si>
    <t>200420OL</t>
  </si>
  <si>
    <t>MULKI QOLBUNA SALAMIKA</t>
  </si>
  <si>
    <t>3215132906010001</t>
  </si>
  <si>
    <t>karawang</t>
  </si>
  <si>
    <t>2001-06-29</t>
  </si>
  <si>
    <t>KP Pakopen RT 01 RW 03 TEGALSARI</t>
  </si>
  <si>
    <t>PURWASARI</t>
  </si>
  <si>
    <t>Karawang</t>
  </si>
  <si>
    <t>0895336821922</t>
  </si>
  <si>
    <t>mulkiqolbuna746@gmail.com</t>
  </si>
  <si>
    <t>HADIJAH</t>
  </si>
  <si>
    <t>08999413480</t>
  </si>
  <si>
    <t>SANDI ABDULLAH</t>
  </si>
  <si>
    <t>KP Pakopen</t>
  </si>
  <si>
    <t>TEGAL SARI</t>
  </si>
  <si>
    <t>200421OL</t>
  </si>
  <si>
    <t>JAMAL SAIFULAH</t>
  </si>
  <si>
    <t>3301050911020001</t>
  </si>
  <si>
    <t>2002-11-09</t>
  </si>
  <si>
    <t>SMK KARYA MANDIRI</t>
  </si>
  <si>
    <t>Suryanegara RT02 RW02 JETIS NUSAWUNGU</t>
  </si>
  <si>
    <t>085759311869</t>
  </si>
  <si>
    <t>jamalsaifulah18@gmail.com</t>
  </si>
  <si>
    <t>SAIJEM</t>
  </si>
  <si>
    <t>082241148649</t>
  </si>
  <si>
    <t>RADIMAN</t>
  </si>
  <si>
    <t>Suryanegara</t>
  </si>
  <si>
    <t>JETIS</t>
  </si>
  <si>
    <t>200423OL</t>
  </si>
  <si>
    <t>PASCA APRIYANTO</t>
  </si>
  <si>
    <t>3301142204000003</t>
  </si>
  <si>
    <t>2000-04-22</t>
  </si>
  <si>
    <t>SMK NEGERI 1 WANAREJA</t>
  </si>
  <si>
    <t>Mawar No.109 NO109 RT04 RW02 CIBEUNYING MAJENANG</t>
  </si>
  <si>
    <t>MAJENANG</t>
  </si>
  <si>
    <t>081382289408</t>
  </si>
  <si>
    <t>askaapriyantodasliva@gmail.com</t>
  </si>
  <si>
    <t>ENI SUSANTI</t>
  </si>
  <si>
    <t>085869960242</t>
  </si>
  <si>
    <t>SUHERMAN</t>
  </si>
  <si>
    <t>Mawar No.109</t>
  </si>
  <si>
    <t>CIBEUNYING</t>
  </si>
  <si>
    <t>200426OL</t>
  </si>
  <si>
    <t>NOVA RIANTO</t>
  </si>
  <si>
    <t>3304131311010002</t>
  </si>
  <si>
    <t>Banjarnegara</t>
  </si>
  <si>
    <t>2001-11-13</t>
  </si>
  <si>
    <t>SMK MA'ARIF NU 01 KARANGKOBAR</t>
  </si>
  <si>
    <t>Jl. Karangkobar-sampang RT03 RW03</t>
  </si>
  <si>
    <t>KARANGKOBAR</t>
  </si>
  <si>
    <t>081225285338</t>
  </si>
  <si>
    <t>novarianto262@gmail.com</t>
  </si>
  <si>
    <t>09-06-2020</t>
  </si>
  <si>
    <t>TONAH</t>
  </si>
  <si>
    <t>082256010020</t>
  </si>
  <si>
    <t xml:space="preserve"> SARDIMAN</t>
  </si>
  <si>
    <t>Jl. Karangkobar-sampang</t>
  </si>
  <si>
    <t>200427AO</t>
  </si>
  <si>
    <t>FAHAR IVANA FAJRI</t>
  </si>
  <si>
    <t>2002-01-23</t>
  </si>
  <si>
    <t>PANCURENDANG RT01 RW02</t>
  </si>
  <si>
    <t>088228683111</t>
  </si>
  <si>
    <t>SUSWATI</t>
  </si>
  <si>
    <t>BIANTORO</t>
  </si>
  <si>
    <t>200428AO</t>
  </si>
  <si>
    <t>ABDULLAH RAHMAN SHOLIKHIN</t>
  </si>
  <si>
    <t>3303043001010004</t>
  </si>
  <si>
    <t>2001-01-30</t>
  </si>
  <si>
    <t>SMK N 1 KALIGONDANG</t>
  </si>
  <si>
    <t>PENOLIH RT 01 RW 04</t>
  </si>
  <si>
    <t>KALIGONDANG</t>
  </si>
  <si>
    <t>082313110747</t>
  </si>
  <si>
    <t>10-06-2020</t>
  </si>
  <si>
    <t>JUMINI</t>
  </si>
  <si>
    <t>PENOLIH</t>
  </si>
  <si>
    <t>SMK N 1 BOJONGSARI</t>
  </si>
  <si>
    <t>200430OL</t>
  </si>
  <si>
    <t>LAUDIANA ANGGRAENI</t>
  </si>
  <si>
    <t>3301074506020002</t>
  </si>
  <si>
    <t>2002-06-05</t>
  </si>
  <si>
    <t>JALAN MENIR RT 03 RW05 PANISIHAN,MAOS</t>
  </si>
  <si>
    <t>0895411776078</t>
  </si>
  <si>
    <t>laudianaanggraeni@gmail.com</t>
  </si>
  <si>
    <t>SUMARNI</t>
  </si>
  <si>
    <t>081388255408</t>
  </si>
  <si>
    <t>SUDARSO</t>
  </si>
  <si>
    <t>JALAN MENIR</t>
  </si>
  <si>
    <t>PANISIHAN</t>
  </si>
  <si>
    <t>200432AO</t>
  </si>
  <si>
    <t>AKHDAAN DAFFA PURINDA</t>
  </si>
  <si>
    <t>3304183007020002</t>
  </si>
  <si>
    <t>2002-07-30</t>
  </si>
  <si>
    <t>MAN PONPES MIFTAHUSSALAM BANYUMAS</t>
  </si>
  <si>
    <t>MAJATENGAH RT03 RW02 KALIBENING</t>
  </si>
  <si>
    <t>KALIBENING</t>
  </si>
  <si>
    <t>081392763504</t>
  </si>
  <si>
    <t>11-06-2020</t>
  </si>
  <si>
    <t>ENDAH SURYANI</t>
  </si>
  <si>
    <t>081390941007</t>
  </si>
  <si>
    <t>PURWANTO</t>
  </si>
  <si>
    <t xml:space="preserve"> PERANGKAT DESA</t>
  </si>
  <si>
    <t>085392241321</t>
  </si>
  <si>
    <t>MAJATENGAH</t>
  </si>
  <si>
    <t>200439AO</t>
  </si>
  <si>
    <t>FAIZUNNAFI SUROSO</t>
  </si>
  <si>
    <t>3304101612010002</t>
  </si>
  <si>
    <t>2001-12-16</t>
  </si>
  <si>
    <t>MA TANBIHUL GHOFILIN</t>
  </si>
  <si>
    <t>KARANGJAMBU RT01 RW03 KANDANGWANGI BANJARNEGARA</t>
  </si>
  <si>
    <t>WANADADI</t>
  </si>
  <si>
    <t>085227191547</t>
  </si>
  <si>
    <t>LILI YULIARTI</t>
  </si>
  <si>
    <t>NOTO SUROSO</t>
  </si>
  <si>
    <t>083837256756</t>
  </si>
  <si>
    <t>KARANGJAMBU</t>
  </si>
  <si>
    <t>200440AO</t>
  </si>
  <si>
    <t>FAJRUL FALAH RAMADIAN</t>
  </si>
  <si>
    <t>330340107990008</t>
  </si>
  <si>
    <t>1999-07-01</t>
  </si>
  <si>
    <t>SMK MUHAMMADIYAH BOBOTSARI</t>
  </si>
  <si>
    <t>PANARUBAN RT01 RW01 KALIGONDANG</t>
  </si>
  <si>
    <t>082117472123</t>
  </si>
  <si>
    <t>AFIDAH WINARNI</t>
  </si>
  <si>
    <t>SUSANTO</t>
  </si>
  <si>
    <t>200442AO</t>
  </si>
  <si>
    <t>IGHFARUZ ZHAGY</t>
  </si>
  <si>
    <t>3302141504020005</t>
  </si>
  <si>
    <t>2002-04-15</t>
  </si>
  <si>
    <t>JL. PANDANDANSARI RT 02 RW 12 AJIBARANG WETAN</t>
  </si>
  <si>
    <t>081292735146</t>
  </si>
  <si>
    <t>15-06-2020</t>
  </si>
  <si>
    <t>MIMI HARNI SAHAR</t>
  </si>
  <si>
    <t>081390019608</t>
  </si>
  <si>
    <t>DEDI PURNAMA</t>
  </si>
  <si>
    <t>081235882524</t>
  </si>
  <si>
    <t>JL. PANDANDANSARI RT 02 RW 12</t>
  </si>
  <si>
    <t>AJIBARANG WETAN</t>
  </si>
  <si>
    <t>200443AO</t>
  </si>
  <si>
    <t>HENDRIK KUSWOYO</t>
  </si>
  <si>
    <t>3302062508960003</t>
  </si>
  <si>
    <t>1996-08-25</t>
  </si>
  <si>
    <t>SMK MPU TANTULAR KEMRANJEN</t>
  </si>
  <si>
    <t>PAGERALANG RT 02 RW 03</t>
  </si>
  <si>
    <t>085893250760</t>
  </si>
  <si>
    <t>SATIYEM</t>
  </si>
  <si>
    <t>MADMIARJO</t>
  </si>
  <si>
    <t>PAGERALANG</t>
  </si>
  <si>
    <t>SMA N 1 BUKATEJA</t>
  </si>
  <si>
    <t>200445OL</t>
  </si>
  <si>
    <t>PAMUNGKAS TRI PRASETYO</t>
  </si>
  <si>
    <t>3302251011010001</t>
  </si>
  <si>
    <t>2001-11-10</t>
  </si>
  <si>
    <t>Jalan pemuda gang 1 RT 07 RW 06 KEDUNG WULUH</t>
  </si>
  <si>
    <t>085227799950</t>
  </si>
  <si>
    <t>Pamungkastriprasetyo66@gmail.com</t>
  </si>
  <si>
    <t>23-06-2020</t>
  </si>
  <si>
    <t>TUKIYEM</t>
  </si>
  <si>
    <t>PEDAGANG JAMU</t>
  </si>
  <si>
    <t>Tukiman</t>
  </si>
  <si>
    <t>PEDAGANG BAKSO</t>
  </si>
  <si>
    <t>Jalan pemuda gang 1</t>
  </si>
  <si>
    <t>200451AO</t>
  </si>
  <si>
    <t>LAIL AWAL RAMADHAN</t>
  </si>
  <si>
    <t>3302141611010003</t>
  </si>
  <si>
    <t>AJIBARANG WETAN RT 01 RW 09</t>
  </si>
  <si>
    <t>085156736303</t>
  </si>
  <si>
    <t>16-06-2020</t>
  </si>
  <si>
    <t>WIJI LESTARI</t>
  </si>
  <si>
    <t>085227114933</t>
  </si>
  <si>
    <t>MUAMAL</t>
  </si>
  <si>
    <t>085227175066</t>
  </si>
  <si>
    <t>200454AO</t>
  </si>
  <si>
    <t>RISKI HARDIAN</t>
  </si>
  <si>
    <t>3302151606970001</t>
  </si>
  <si>
    <t>1997-06-06</t>
  </si>
  <si>
    <t>GUMELAR RT 5 RW 5</t>
  </si>
  <si>
    <t>081271208778</t>
  </si>
  <si>
    <t>SRI MULYANTI</t>
  </si>
  <si>
    <t>KARSO</t>
  </si>
  <si>
    <t>081327135613</t>
  </si>
  <si>
    <t>200456AO</t>
  </si>
  <si>
    <t>HUSAIN GILANG SYAH ALAM</t>
  </si>
  <si>
    <t>3302062610020002</t>
  </si>
  <si>
    <t>2002-10-26</t>
  </si>
  <si>
    <t>KEBARONGAN RT 01 RW 09</t>
  </si>
  <si>
    <t>08816718841</t>
  </si>
  <si>
    <t>17-06-2020</t>
  </si>
  <si>
    <t>SITI ROMLAH</t>
  </si>
  <si>
    <t>085228838384</t>
  </si>
  <si>
    <t>MUSTOFA(ALM)</t>
  </si>
  <si>
    <t>200458OL</t>
  </si>
  <si>
    <t>AGUM HASRUDIN</t>
  </si>
  <si>
    <t>3303040708020002</t>
  </si>
  <si>
    <t>2002-08-07</t>
  </si>
  <si>
    <t>SMA NEGERI 1 BUKATEJA</t>
  </si>
  <si>
    <t>PAGERANDONG DUSUN 2 RT02 RW01 KALIGONDANG</t>
  </si>
  <si>
    <t>082314836619</t>
  </si>
  <si>
    <t>agumhas4@gmail.com</t>
  </si>
  <si>
    <t>SUTARMAN</t>
  </si>
  <si>
    <t>081372337208</t>
  </si>
  <si>
    <t>SURINAH</t>
  </si>
  <si>
    <t>08532964772</t>
  </si>
  <si>
    <t>PAGERANDONG DUSUN 2</t>
  </si>
  <si>
    <t>PAGERANDONG</t>
  </si>
  <si>
    <t>200460AO</t>
  </si>
  <si>
    <t>SETIA DWI PRADANA</t>
  </si>
  <si>
    <t>3303022810010002</t>
  </si>
  <si>
    <t>2001-10-28</t>
  </si>
  <si>
    <t>KEBUTUH RT07 RW02 BUKATEJA</t>
  </si>
  <si>
    <t>6285733262917</t>
  </si>
  <si>
    <t>18-06-2020</t>
  </si>
  <si>
    <t>NURAINI</t>
  </si>
  <si>
    <t>085733262917</t>
  </si>
  <si>
    <t>SURATNO</t>
  </si>
  <si>
    <t>081327644460</t>
  </si>
  <si>
    <t>KEBUTUH</t>
  </si>
  <si>
    <t>200462OL</t>
  </si>
  <si>
    <t>FIRDAN RAFI NUGROHO</t>
  </si>
  <si>
    <t>3303022401030002</t>
  </si>
  <si>
    <t>2003-01-24</t>
  </si>
  <si>
    <t>Kutawis rt05 rw01 bukateja</t>
  </si>
  <si>
    <t>085641840983</t>
  </si>
  <si>
    <t>Firdanrafi241@gmail.com</t>
  </si>
  <si>
    <t>19-06-2020</t>
  </si>
  <si>
    <t>25-07-2020</t>
  </si>
  <si>
    <t>KUSWATI</t>
  </si>
  <si>
    <t>081393012448</t>
  </si>
  <si>
    <t>andi nugroho</t>
  </si>
  <si>
    <t>082134456777</t>
  </si>
  <si>
    <t>Kutawis</t>
  </si>
  <si>
    <t>KUTAWIS</t>
  </si>
  <si>
    <t>200464OL</t>
  </si>
  <si>
    <t>MUHAMAD RIZKI PADILAH</t>
  </si>
  <si>
    <t>3279042308010001</t>
  </si>
  <si>
    <t>Bekasi</t>
  </si>
  <si>
    <t>2001-08-23</t>
  </si>
  <si>
    <t>SMKN 3 BANJAR</t>
  </si>
  <si>
    <t>Jln.mandor martinem roy 1 No 58</t>
  </si>
  <si>
    <t>6281213831780</t>
  </si>
  <si>
    <t>62895358483070</t>
  </si>
  <si>
    <t>godjobb22@gmail.com</t>
  </si>
  <si>
    <t>ELIN HERLINA</t>
  </si>
  <si>
    <t>08963243999</t>
  </si>
  <si>
    <t>DEDE INDRAWAN</t>
  </si>
  <si>
    <t>087773653600</t>
  </si>
  <si>
    <t>200465AO</t>
  </si>
  <si>
    <t>OLIVIA SHALSHABILA PUTRI</t>
  </si>
  <si>
    <t>3302256609020002</t>
  </si>
  <si>
    <t>MAGELANG</t>
  </si>
  <si>
    <t>2002-09-26</t>
  </si>
  <si>
    <t>JL PERUM SAGA BARURT 03 RW5 BANTARSOKA</t>
  </si>
  <si>
    <t>0859152731648</t>
  </si>
  <si>
    <t>APRIYATIN</t>
  </si>
  <si>
    <t>085643375494</t>
  </si>
  <si>
    <t>SUKIS IRAWAN</t>
  </si>
  <si>
    <t>PENJAHIT</t>
  </si>
  <si>
    <t>085385130477</t>
  </si>
  <si>
    <t>BANTARSOKA</t>
  </si>
  <si>
    <t>200466AO</t>
  </si>
  <si>
    <t>TEGAR SUBIANTO</t>
  </si>
  <si>
    <t>3302191512010002</t>
  </si>
  <si>
    <t>JL.AMAD RT 2 RW 1 SOKARAJA KIDUL</t>
  </si>
  <si>
    <t>082242867667</t>
  </si>
  <si>
    <t>6288239156035</t>
  </si>
  <si>
    <t>SITI ROCHIMAH</t>
  </si>
  <si>
    <t>088225184309</t>
  </si>
  <si>
    <t>200467AO</t>
  </si>
  <si>
    <t>SATRIA RANGGA PRAYOGO</t>
  </si>
  <si>
    <t>2002-08-28</t>
  </si>
  <si>
    <t>PKBM HANDAYANI</t>
  </si>
  <si>
    <t>JL ARGANDARU RT05 RW08 BUKATEJA</t>
  </si>
  <si>
    <t>0895343037934</t>
  </si>
  <si>
    <t>SRI AMINAH</t>
  </si>
  <si>
    <t>TRI WARJONO</t>
  </si>
  <si>
    <t>081323335953</t>
  </si>
  <si>
    <t>200469OL</t>
  </si>
  <si>
    <t>ALFIAN SA'IDAN MUHROJI</t>
  </si>
  <si>
    <t>3175042109020001</t>
  </si>
  <si>
    <t>Jakarta</t>
  </si>
  <si>
    <t>2002-09-21</t>
  </si>
  <si>
    <t>SMK MA'ARIF NU 1 SUMPIUH</t>
  </si>
  <si>
    <t>ELEKTRO</t>
  </si>
  <si>
    <t>BATU AMPAR RT02 RW 05 KRAMAT JATI JAKARTA TIMUR</t>
  </si>
  <si>
    <t>KRAMAT JATI</t>
  </si>
  <si>
    <t>Jakarta Timur</t>
  </si>
  <si>
    <t>DKI Jakarta</t>
  </si>
  <si>
    <t>082129137427</t>
  </si>
  <si>
    <t>081215646273</t>
  </si>
  <si>
    <t>muhrozi2122@gmail.com</t>
  </si>
  <si>
    <t>SITI ROHMAH</t>
  </si>
  <si>
    <t>Anjar Muhrozi</t>
  </si>
  <si>
    <t>082142030640</t>
  </si>
  <si>
    <t>BATU AMPAR</t>
  </si>
  <si>
    <t>200470OL</t>
  </si>
  <si>
    <t>TEGAR AQSHAL FATEHAN</t>
  </si>
  <si>
    <t>3302262604010004</t>
  </si>
  <si>
    <t>Ngawi,</t>
  </si>
  <si>
    <t>2001-04-26</t>
  </si>
  <si>
    <t>SMK TI BINA CITRA INFORMATIKA PURWOKERTO</t>
  </si>
  <si>
    <t>Arcawinangun RT06 RW01 PURWOKERTO WETAN</t>
  </si>
  <si>
    <t>082138968893</t>
  </si>
  <si>
    <t>ziger5698@gmail.com</t>
  </si>
  <si>
    <t>21-06-2020</t>
  </si>
  <si>
    <t>SUGIARTI</t>
  </si>
  <si>
    <t>08976604737</t>
  </si>
  <si>
    <t>BEGYO SURIPNO</t>
  </si>
  <si>
    <t>200473AO</t>
  </si>
  <si>
    <t>WAHYU WIJAYANTO</t>
  </si>
  <si>
    <t>3302201704950001</t>
  </si>
  <si>
    <t>1995-04-17</t>
  </si>
  <si>
    <t>SEKOLAH TINGGI TEKNIK PLN JAKARTA</t>
  </si>
  <si>
    <t>PERUM GRIYA SYIFA AMANDA BLOK D NO.2 RT 03 RW 10 PAMIJEN</t>
  </si>
  <si>
    <t>088221757834</t>
  </si>
  <si>
    <t>22-06-2020</t>
  </si>
  <si>
    <t>SUAMRNI</t>
  </si>
  <si>
    <t>088229749494</t>
  </si>
  <si>
    <t>TRI WAHONO</t>
  </si>
  <si>
    <t>0815200469988</t>
  </si>
  <si>
    <t>PAMIJEN</t>
  </si>
  <si>
    <t>200474AO</t>
  </si>
  <si>
    <t>NAUVAL DWI YUZHAK AKHMARULLAH</t>
  </si>
  <si>
    <t>3301112510020001</t>
  </si>
  <si>
    <t>2002-10-25</t>
  </si>
  <si>
    <t>TEKNIK OTOMOTIF</t>
  </si>
  <si>
    <t>JL MAWAR DSN. CITENGAH RT 09 RW 01 TEGALSARI KEC. SIDAREJA KEB. CILACAP JAWA TENGAH</t>
  </si>
  <si>
    <t>628950818696</t>
  </si>
  <si>
    <t>EKA PRIYANINGSIH, S.PD</t>
  </si>
  <si>
    <t>081327056307</t>
  </si>
  <si>
    <t>SUPARWI, S.Pd</t>
  </si>
  <si>
    <t>085291235687</t>
  </si>
  <si>
    <t>TEGALSARI</t>
  </si>
  <si>
    <t>200475AO</t>
  </si>
  <si>
    <t>SYALAFUDIN FIRMAN SYAH</t>
  </si>
  <si>
    <t>3307131907010002</t>
  </si>
  <si>
    <t>WONOSOBO</t>
  </si>
  <si>
    <t>2001-07-19</t>
  </si>
  <si>
    <t>SMK DARUL FALACH CANDIROTO</t>
  </si>
  <si>
    <t>SEMBUNGAN RT 04 RW 02</t>
  </si>
  <si>
    <t>KEJAJAR</t>
  </si>
  <si>
    <t>087745570626</t>
  </si>
  <si>
    <t>UMARIYAH</t>
  </si>
  <si>
    <t>081327909186</t>
  </si>
  <si>
    <t>RIDHOI</t>
  </si>
  <si>
    <t xml:space="preserve"> 082220127828</t>
  </si>
  <si>
    <t>SEMBUNGAN</t>
  </si>
  <si>
    <t>200477AO</t>
  </si>
  <si>
    <t>EDO PUTRA PRATAMA</t>
  </si>
  <si>
    <t>3303130707020007</t>
  </si>
  <si>
    <t>BODASKARANGJATI RT 03 RW 03 KEC. REMBANG KAB. PURBALINGGA JWA TENGAH</t>
  </si>
  <si>
    <t>087879760625</t>
  </si>
  <si>
    <t>HERU NURCAHYO</t>
  </si>
  <si>
    <t>085227950430</t>
  </si>
  <si>
    <t>BODARKARANGJATI</t>
  </si>
  <si>
    <t>200480OL</t>
  </si>
  <si>
    <t>MUHAMMAD AFNURIZA BAHARI PUTRA</t>
  </si>
  <si>
    <t>3302151712010003</t>
  </si>
  <si>
    <t>2001-12-17</t>
  </si>
  <si>
    <t>SMA PGRI GUNELAR</t>
  </si>
  <si>
    <t>Desa cilangkap,kecamatan gumelar,kabupaten banyumas</t>
  </si>
  <si>
    <t>081228533347</t>
  </si>
  <si>
    <t>muhammadp918@gmail.com</t>
  </si>
  <si>
    <t>ISNAENIATI</t>
  </si>
  <si>
    <t>081327509984</t>
  </si>
  <si>
    <t>edi supriyo</t>
  </si>
  <si>
    <t>200481AO</t>
  </si>
  <si>
    <t>DEWI SAPUTRI</t>
  </si>
  <si>
    <t>3303125301020002</t>
  </si>
  <si>
    <t>2002-01-13</t>
  </si>
  <si>
    <t>DESA SELATAN DUSUN 1 KELURAHAN TUNJUNGMULI</t>
  </si>
  <si>
    <t>0838618781</t>
  </si>
  <si>
    <t>WARDIYATI</t>
  </si>
  <si>
    <t>081228160513</t>
  </si>
  <si>
    <t>ROKHANI</t>
  </si>
  <si>
    <t>TUNJUNGMULI</t>
  </si>
  <si>
    <t>14-07-2020</t>
  </si>
  <si>
    <t>200483AO</t>
  </si>
  <si>
    <t>SEPTIYA NUR FADILLAH</t>
  </si>
  <si>
    <t>330224570001</t>
  </si>
  <si>
    <t>2001-09-17</t>
  </si>
  <si>
    <t>JL. PANCURAWIS NO 14 RT 2 RW 3 PURWOKERTO KIDUL</t>
  </si>
  <si>
    <t>083107041162</t>
  </si>
  <si>
    <t>24-06-2020</t>
  </si>
  <si>
    <t>SRI RAHAYU</t>
  </si>
  <si>
    <t>081578860931</t>
  </si>
  <si>
    <t>ACHMAD DJUNAEDI</t>
  </si>
  <si>
    <t>085726264478</t>
  </si>
  <si>
    <t>PURWOKERTO KIDUL</t>
  </si>
  <si>
    <t>200484AO</t>
  </si>
  <si>
    <t>ANSARESI ALFAJRI LAKSAWUKIR</t>
  </si>
  <si>
    <t>3302241404020002</t>
  </si>
  <si>
    <t>2002-04-14</t>
  </si>
  <si>
    <t>JL. PAMUJAN ASRI I RT 07 RW 10 TELUK</t>
  </si>
  <si>
    <t>089669677790</t>
  </si>
  <si>
    <t>SRI HARTINI</t>
  </si>
  <si>
    <t>085227555445</t>
  </si>
  <si>
    <t>DIDIK WAHYU SULISTYAJI</t>
  </si>
  <si>
    <t>082225491323</t>
  </si>
  <si>
    <t>200485OL</t>
  </si>
  <si>
    <t>MUHAMMAD FIKRI IBNU AZIZ</t>
  </si>
  <si>
    <t>3301060103000002</t>
  </si>
  <si>
    <t xml:space="preserve">Cilacap </t>
  </si>
  <si>
    <t>2000-03-01</t>
  </si>
  <si>
    <t>Paus no. 25 rt 25 rw 03  sikampuh kroya</t>
  </si>
  <si>
    <t>081325265157</t>
  </si>
  <si>
    <t>tujuhtujuh00@gmail.com</t>
  </si>
  <si>
    <t>25-06-2020</t>
  </si>
  <si>
    <t>TRI WIDAYATI</t>
  </si>
  <si>
    <t>082138058795</t>
  </si>
  <si>
    <t>AZIZ MUSLIM, S.Ag</t>
  </si>
  <si>
    <t>Paus no. 25</t>
  </si>
  <si>
    <t>SIKAMPUH</t>
  </si>
  <si>
    <t>200486AO</t>
  </si>
  <si>
    <t>SA'ID NUR AWALI</t>
  </si>
  <si>
    <t>3302180304020004</t>
  </si>
  <si>
    <t>SMK CITRA BANGSA MANDIRI</t>
  </si>
  <si>
    <t>FARMASI</t>
  </si>
  <si>
    <t>SINGASARI RT02 RW06 KARANG LEWAS</t>
  </si>
  <si>
    <t>085877344945</t>
  </si>
  <si>
    <t>085700601970</t>
  </si>
  <si>
    <t>BUDI HARSONO</t>
  </si>
  <si>
    <t>200488AO</t>
  </si>
  <si>
    <t>TEGAR SUBEKTI</t>
  </si>
  <si>
    <t>3302152306020001</t>
  </si>
  <si>
    <t>2002-06-23</t>
  </si>
  <si>
    <t>GRUMBUL SITU RT04 RW04 KARANG KEMOJING</t>
  </si>
  <si>
    <t>083857733330</t>
  </si>
  <si>
    <t>26-06-2020</t>
  </si>
  <si>
    <t>SARIKEM</t>
  </si>
  <si>
    <t>083833496337</t>
  </si>
  <si>
    <t>SIYAM MARSITO</t>
  </si>
  <si>
    <t>081548257088</t>
  </si>
  <si>
    <t>KARANGKEMOJING</t>
  </si>
  <si>
    <t>11-07-2020</t>
  </si>
  <si>
    <t>200490AO</t>
  </si>
  <si>
    <t>RIO ARDY DWI RIYANTO</t>
  </si>
  <si>
    <t>3327073005000001</t>
  </si>
  <si>
    <t>2000-05-30</t>
  </si>
  <si>
    <t>SMA N 1 BANTARBOLANG</t>
  </si>
  <si>
    <t>KEMANGGUNGAN RT04 RW01 TAMAN PEMALANG</t>
  </si>
  <si>
    <t>TAMAN</t>
  </si>
  <si>
    <t>082314619052</t>
  </si>
  <si>
    <t>WASRIAH</t>
  </si>
  <si>
    <t>082324738076</t>
  </si>
  <si>
    <t>KEMANGGUNGAN</t>
  </si>
  <si>
    <t>200493AO</t>
  </si>
  <si>
    <t>HENDRI MUJI WALUYO</t>
  </si>
  <si>
    <t>3303022410990001</t>
  </si>
  <si>
    <t>1999-08-24</t>
  </si>
  <si>
    <t>JL.LANUD WIRASABA RT3 RW3 KEMBANGAN BUKATEJA</t>
  </si>
  <si>
    <t>081384593375</t>
  </si>
  <si>
    <t>KARSINI</t>
  </si>
  <si>
    <t>085319351160</t>
  </si>
  <si>
    <t>ALM RUSWANTO</t>
  </si>
  <si>
    <t>KEMBANGAN</t>
  </si>
  <si>
    <t>200496AO</t>
  </si>
  <si>
    <t>JEANY OLIVIA</t>
  </si>
  <si>
    <t>3301215301000001</t>
  </si>
  <si>
    <t>2000-01-13</t>
  </si>
  <si>
    <t>SMK MUHAMMADIYAH 1 PURWOKERTO</t>
  </si>
  <si>
    <t>JL. VETERAN RT 01 RW 06 PSIRMUNCANG</t>
  </si>
  <si>
    <t>088806831073</t>
  </si>
  <si>
    <t>29-06-2020</t>
  </si>
  <si>
    <t>MARYATI</t>
  </si>
  <si>
    <t>AMRI YULFIAN</t>
  </si>
  <si>
    <t>081393909745</t>
  </si>
  <si>
    <t>PSIRMUNCANG</t>
  </si>
  <si>
    <t>200497AO</t>
  </si>
  <si>
    <t>MUHAMAD RIZAL FAUZY</t>
  </si>
  <si>
    <t>3329010210000004</t>
  </si>
  <si>
    <t>2000-10-02</t>
  </si>
  <si>
    <t>SMK ISLAM AL AMANAH</t>
  </si>
  <si>
    <t>BENTAR RT 01 RW 04</t>
  </si>
  <si>
    <t>SALEM</t>
  </si>
  <si>
    <t>082313124795</t>
  </si>
  <si>
    <t>KUSMAN FAOZY</t>
  </si>
  <si>
    <t>085700426711</t>
  </si>
  <si>
    <t>BENTAR</t>
  </si>
  <si>
    <t>200501AO</t>
  </si>
  <si>
    <t>JAMADUL WIRA SATYA</t>
  </si>
  <si>
    <t>9201070308030002</t>
  </si>
  <si>
    <t>SORONG</t>
  </si>
  <si>
    <t>2003-08-03</t>
  </si>
  <si>
    <t>MA NURUL YAQIN</t>
  </si>
  <si>
    <t>DS. KUWARASAN RT 03 RW 02 KEC. KUWARASAN, KAB. KEBUMEN JAWA TENGAH</t>
  </si>
  <si>
    <t>KUWARASAN</t>
  </si>
  <si>
    <t>6287831413015</t>
  </si>
  <si>
    <t>30-06-2020</t>
  </si>
  <si>
    <t>081225174631</t>
  </si>
  <si>
    <t>JAINAL ARIFIN</t>
  </si>
  <si>
    <t>POLISI</t>
  </si>
  <si>
    <t>085291315328</t>
  </si>
  <si>
    <t>200502OL</t>
  </si>
  <si>
    <t>MOCHAMAD ALIF PRAYOGO</t>
  </si>
  <si>
    <t>3304041612000002</t>
  </si>
  <si>
    <t>2000-12-16</t>
  </si>
  <si>
    <t>SMKN 2 BAWANG</t>
  </si>
  <si>
    <t>Kalimendong / Danaraja, SDN 4 Danaraja ke Barat, belok kanan gang ke 2</t>
  </si>
  <si>
    <t>PURWONEGORO</t>
  </si>
  <si>
    <t>081229852973</t>
  </si>
  <si>
    <t>alifpm55@gmail.com</t>
  </si>
  <si>
    <t>01-07-2020</t>
  </si>
  <si>
    <t>SUKARTI</t>
  </si>
  <si>
    <t>082323817034</t>
  </si>
  <si>
    <t xml:space="preserve"> SUWANDI</t>
  </si>
  <si>
    <t>085221721790</t>
  </si>
  <si>
    <t>KALIMENDONG</t>
  </si>
  <si>
    <t>200503OL</t>
  </si>
  <si>
    <t>AKHMAD SHOLIHUDIN</t>
  </si>
  <si>
    <t>3301110103020001</t>
  </si>
  <si>
    <t>Jl.Makam pahlawan RT 06 RW 03 TINGAR JAYA</t>
  </si>
  <si>
    <t>083133921148</t>
  </si>
  <si>
    <t>ahmaddilan367@gmail.com</t>
  </si>
  <si>
    <t>BONIRAH</t>
  </si>
  <si>
    <t>082221525924</t>
  </si>
  <si>
    <t>SUMARLAN</t>
  </si>
  <si>
    <t>085221924963</t>
  </si>
  <si>
    <t>Jl.Makam pahlawan</t>
  </si>
  <si>
    <t>200504OL</t>
  </si>
  <si>
    <t>MIA SETYA RAHAYU</t>
  </si>
  <si>
    <t>3301044801030002</t>
  </si>
  <si>
    <t>2003-01-08</t>
  </si>
  <si>
    <t>SMK NEGRI 1 BINANGUN</t>
  </si>
  <si>
    <t>Binangun, jalan merdeka RT 4 RW 2</t>
  </si>
  <si>
    <t>081575761364</t>
  </si>
  <si>
    <t>miasetya0801@gmail.com</t>
  </si>
  <si>
    <t>DYAH SETYARINI</t>
  </si>
  <si>
    <t>081326072051</t>
  </si>
  <si>
    <t>SIMIN</t>
  </si>
  <si>
    <t>081391199564</t>
  </si>
  <si>
    <t>Binangun, jalan merdeka</t>
  </si>
  <si>
    <t>200505AO</t>
  </si>
  <si>
    <t>RA GENTAR AMAR MA'RUF</t>
  </si>
  <si>
    <t>3303022311010001</t>
  </si>
  <si>
    <t>SMA N 1 BIKATEJA</t>
  </si>
  <si>
    <t>CIPAWON RT03 RW05</t>
  </si>
  <si>
    <t>085326794340</t>
  </si>
  <si>
    <t>02-07-2020</t>
  </si>
  <si>
    <t>SAEFUDIN</t>
  </si>
  <si>
    <t>CIPAWON RT03 RW05 BUKATEJA</t>
  </si>
  <si>
    <t>CIPAWON</t>
  </si>
  <si>
    <t>200506AO</t>
  </si>
  <si>
    <t>SATIRAH</t>
  </si>
  <si>
    <t>3302196210990005</t>
  </si>
  <si>
    <t>1999-10-22</t>
  </si>
  <si>
    <t>KARANGNANAS RT 01 RW 05</t>
  </si>
  <si>
    <t>083104812172</t>
  </si>
  <si>
    <t>KARSIDAH</t>
  </si>
  <si>
    <t>85256207292</t>
  </si>
  <si>
    <t>WARKIM</t>
  </si>
  <si>
    <t>TUKANG KAYU</t>
  </si>
  <si>
    <t>08384427399</t>
  </si>
  <si>
    <t>KARANGNANAS</t>
  </si>
  <si>
    <t>200507AO</t>
  </si>
  <si>
    <t>FATAH ILHAM</t>
  </si>
  <si>
    <t>3302171007000003</t>
  </si>
  <si>
    <t>2000-07-10</t>
  </si>
  <si>
    <t>SMK FARMASI MAJENANG</t>
  </si>
  <si>
    <t>PLIKEN,LANGGONGSARI RT01 RW07 CILONGOK</t>
  </si>
  <si>
    <t>088228889909</t>
  </si>
  <si>
    <t>03-07-2020</t>
  </si>
  <si>
    <t>SOLIKHAH</t>
  </si>
  <si>
    <t>85292492313</t>
  </si>
  <si>
    <t>DALDIRI</t>
  </si>
  <si>
    <t>LANGGONGSARI RT01 RW07 CILONGOK</t>
  </si>
  <si>
    <t>LANGGONGSARI</t>
  </si>
  <si>
    <t>200511OL</t>
  </si>
  <si>
    <t>SHIFA AULIA RAMADHANI</t>
  </si>
  <si>
    <t>3302134101000008</t>
  </si>
  <si>
    <t>2000-01-01</t>
  </si>
  <si>
    <t>SMK MA'ARIF NU 1 WANGON</t>
  </si>
  <si>
    <t>Jalan glempang, desa gerduren RT 02 RW 02</t>
  </si>
  <si>
    <t>081325404366</t>
  </si>
  <si>
    <t>shifaauliar123@gmail.con</t>
  </si>
  <si>
    <t>MURNIYATI</t>
  </si>
  <si>
    <t>086905243601</t>
  </si>
  <si>
    <t>081359683950</t>
  </si>
  <si>
    <t>Jalan glempang, desa gerduren</t>
  </si>
  <si>
    <t>GERDUREN</t>
  </si>
  <si>
    <t>200516AO</t>
  </si>
  <si>
    <t>HANS STAVIERA CHRISTY</t>
  </si>
  <si>
    <t>3302252109020001</t>
  </si>
  <si>
    <t>KEDUNG WRINGIN RT01 RW08 PATIKRAJA</t>
  </si>
  <si>
    <t>081317866347</t>
  </si>
  <si>
    <t>06-07-2020</t>
  </si>
  <si>
    <t>DIAH PURWANTI</t>
  </si>
  <si>
    <t>085842678454</t>
  </si>
  <si>
    <t>KRSITIONO HARTANTO</t>
  </si>
  <si>
    <t xml:space="preserve">KARYAWAN SWASTA </t>
  </si>
  <si>
    <t>081902966660</t>
  </si>
  <si>
    <t>200519AO</t>
  </si>
  <si>
    <t>FIRMAN MUNTAQO</t>
  </si>
  <si>
    <t>3302242210020001</t>
  </si>
  <si>
    <t>TPM</t>
  </si>
  <si>
    <t>JL. MARTOSAYOGO RT 05 RW 02 TELUK</t>
  </si>
  <si>
    <t>088227836437</t>
  </si>
  <si>
    <t>07-07-2020</t>
  </si>
  <si>
    <t>SUPRIYATIN</t>
  </si>
  <si>
    <t>085879766256</t>
  </si>
  <si>
    <t>PRABOWO ADI NUGROHO</t>
  </si>
  <si>
    <t>085329719874</t>
  </si>
  <si>
    <t>200520AO</t>
  </si>
  <si>
    <t>ZHAKI MUHTARIK YAFI</t>
  </si>
  <si>
    <t>330102000000004</t>
  </si>
  <si>
    <t>2003-08-20</t>
  </si>
  <si>
    <t>MA RAUDLATUL HUDA ADIPALA</t>
  </si>
  <si>
    <t>WELAHAN WETAN RT01 RW06 ADIPALA</t>
  </si>
  <si>
    <t>082132987571</t>
  </si>
  <si>
    <t>08-07-2020</t>
  </si>
  <si>
    <t>TACIH</t>
  </si>
  <si>
    <t>085292451864</t>
  </si>
  <si>
    <t>TUMIRAN ABDUL ROKHIM</t>
  </si>
  <si>
    <t>WELAHAN WETAN</t>
  </si>
  <si>
    <t>200524AO</t>
  </si>
  <si>
    <t>YUDHA PRATAMA</t>
  </si>
  <si>
    <t>3302223000802002</t>
  </si>
  <si>
    <t>2002-08-30</t>
  </si>
  <si>
    <t>JL.CENDANA RT03 RW04 KETENGER</t>
  </si>
  <si>
    <t>082322884606</t>
  </si>
  <si>
    <t>RESTI NUR ASIAH</t>
  </si>
  <si>
    <t>SUGIYONO</t>
  </si>
  <si>
    <t>085742797230</t>
  </si>
  <si>
    <t>200527AO</t>
  </si>
  <si>
    <t>MA'RIFAN PERMADI</t>
  </si>
  <si>
    <t>330302070295001</t>
  </si>
  <si>
    <t>1995-02-07</t>
  </si>
  <si>
    <t>JL RA YA BUKATEJA RT01 RW05 MAJASARI BUKATEJA</t>
  </si>
  <si>
    <t>081393193531</t>
  </si>
  <si>
    <t>MAHINI</t>
  </si>
  <si>
    <t>PERAWAT</t>
  </si>
  <si>
    <t>082320837573</t>
  </si>
  <si>
    <t>DUROR MA'ARIF</t>
  </si>
  <si>
    <t>MAJASARI</t>
  </si>
  <si>
    <t>200528AO</t>
  </si>
  <si>
    <t>SHAFIRINA ARSYDINI SHIDQI</t>
  </si>
  <si>
    <t>3301214603010004</t>
  </si>
  <si>
    <t>BLORA</t>
  </si>
  <si>
    <t>2001-03-06</t>
  </si>
  <si>
    <t>PERUM GRIYA TRITIH ASRI E-12 RT 2 RW 11 TRITIH LOR</t>
  </si>
  <si>
    <t>CILACAP TIMUR</t>
  </si>
  <si>
    <t>088229860168</t>
  </si>
  <si>
    <t>shafirinaarsydinis@gmail.com</t>
  </si>
  <si>
    <t>TINA ISBANDINI</t>
  </si>
  <si>
    <t>08386836688</t>
  </si>
  <si>
    <t>TAUFIK</t>
  </si>
  <si>
    <t>085292788679</t>
  </si>
  <si>
    <t>200529OL</t>
  </si>
  <si>
    <t>MUHAMAD FAJAR TSANY ADZIKRI</t>
  </si>
  <si>
    <t>3327061001030002</t>
  </si>
  <si>
    <t>Bogor</t>
  </si>
  <si>
    <t>2003-01-10</t>
  </si>
  <si>
    <t>SMK NEGERI 1 RANDUDONGKAL</t>
  </si>
  <si>
    <t>Desa Bantarbolang</t>
  </si>
  <si>
    <t>BANTARBOLANG</t>
  </si>
  <si>
    <t>085294281841</t>
  </si>
  <si>
    <t>fajartsany23@gmail.com</t>
  </si>
  <si>
    <t>SRI EKA SETYAWATI</t>
  </si>
  <si>
    <t>081391354323</t>
  </si>
  <si>
    <t>KASITO</t>
  </si>
  <si>
    <t>082117313973</t>
  </si>
  <si>
    <t>200532AO</t>
  </si>
  <si>
    <t>RIKO DINOVA</t>
  </si>
  <si>
    <t>3301132904020002</t>
  </si>
  <si>
    <t>2002-04-29</t>
  </si>
  <si>
    <t>SMK N 1 KARANGPUCUNG</t>
  </si>
  <si>
    <t>TKRO</t>
  </si>
  <si>
    <t>PESANANGAN RT 02 RW 06</t>
  </si>
  <si>
    <t>087735335995</t>
  </si>
  <si>
    <t>13-07-2020</t>
  </si>
  <si>
    <t>TARTEM</t>
  </si>
  <si>
    <t>087719735422</t>
  </si>
  <si>
    <t>KARTO</t>
  </si>
  <si>
    <t xml:space="preserve"> 087837016799</t>
  </si>
  <si>
    <t>PESANANGAN</t>
  </si>
  <si>
    <t>200533AO</t>
  </si>
  <si>
    <t>DZAKIY FIRMANSYAH</t>
  </si>
  <si>
    <t>3304060909990002</t>
  </si>
  <si>
    <t>1999-09-09</t>
  </si>
  <si>
    <t>MAN 2 BANJARNEGARA</t>
  </si>
  <si>
    <t>KUTABANJARNEGARA RT 04 RW 05</t>
  </si>
  <si>
    <t>085136370516</t>
  </si>
  <si>
    <t>16-07-2020</t>
  </si>
  <si>
    <t>ISTIKHAROH</t>
  </si>
  <si>
    <t>085295492651</t>
  </si>
  <si>
    <t>DADANG SANTOSA</t>
  </si>
  <si>
    <t>082322934284</t>
  </si>
  <si>
    <t>KUTABANJARNEGARA</t>
  </si>
  <si>
    <t>200534AO</t>
  </si>
  <si>
    <t>ANGGI RAHMAWATI</t>
  </si>
  <si>
    <t>3304015807000001</t>
  </si>
  <si>
    <t>2000-07-18</t>
  </si>
  <si>
    <t>SMK HKTI 1 KLAMPOK</t>
  </si>
  <si>
    <t>JL. SEKAR KEMUNING RAYA NO 43 PERUM GRIYA ABADI KENCANA RT 02 RW 09</t>
  </si>
  <si>
    <t>PURBALINGGA WETAN</t>
  </si>
  <si>
    <t>085691108326</t>
  </si>
  <si>
    <t>085327497777</t>
  </si>
  <si>
    <t>ALM ITIN SUTARLAN</t>
  </si>
  <si>
    <t>200535AO</t>
  </si>
  <si>
    <t>FAKHRI ARDANA</t>
  </si>
  <si>
    <t>3302271410000002</t>
  </si>
  <si>
    <t>2000-10-14</t>
  </si>
  <si>
    <t>MUMTIMEDIA</t>
  </si>
  <si>
    <t>PERUM SHAMARA BLOK A3 RT 08 RW 01 CIBEREM</t>
  </si>
  <si>
    <t>085326753631</t>
  </si>
  <si>
    <t>NUR ATI RUSTIASIH</t>
  </si>
  <si>
    <t>081240609751</t>
  </si>
  <si>
    <t>ARIEF HARYONO</t>
  </si>
  <si>
    <t>082187492440</t>
  </si>
  <si>
    <t>PERUM SHAMARA BLOK A3 RT 08 RW 01</t>
  </si>
  <si>
    <t>CIBEREM</t>
  </si>
  <si>
    <t>200537OL</t>
  </si>
  <si>
    <t>RIFAT SETO HARYOKO</t>
  </si>
  <si>
    <t>3301131708000001</t>
  </si>
  <si>
    <t>2000-08-17</t>
  </si>
  <si>
    <t>SMK NEGERI KARANGPUCUNG</t>
  </si>
  <si>
    <t>Jalan raya cimanggu</t>
  </si>
  <si>
    <t>085602927211</t>
  </si>
  <si>
    <t>rifatbabylooks18@gmail.com</t>
  </si>
  <si>
    <t>RESTI HANDAYANI</t>
  </si>
  <si>
    <t>081391410976</t>
  </si>
  <si>
    <t>SISWOTO</t>
  </si>
  <si>
    <t>KARYAWAN BUMD</t>
  </si>
  <si>
    <t>DESA CIMANGGU</t>
  </si>
  <si>
    <t>200538AO</t>
  </si>
  <si>
    <t>VELLANIA STELLA</t>
  </si>
  <si>
    <t>3302184902990001</t>
  </si>
  <si>
    <t>SMK BAKTI PURWOKERTO</t>
  </si>
  <si>
    <t>JL KOBER RT02 RE 01 BOBOSAN</t>
  </si>
  <si>
    <t>081328146109</t>
  </si>
  <si>
    <t>KUSUMA ASTUTI</t>
  </si>
  <si>
    <t>PRIHANTONI KUSUMA IRAWAN</t>
  </si>
  <si>
    <t>200539AO</t>
  </si>
  <si>
    <t>FIFIN MILLA FELICE DAELI</t>
  </si>
  <si>
    <t>3303065601010001</t>
  </si>
  <si>
    <t>2001-01-16</t>
  </si>
  <si>
    <t>KARANGMANYAR RT 02 RW 03</t>
  </si>
  <si>
    <t>082313562566</t>
  </si>
  <si>
    <t>INGATI DAELI</t>
  </si>
  <si>
    <t>FERITAS DAELI</t>
  </si>
  <si>
    <t>081327343366</t>
  </si>
  <si>
    <t>200542AO</t>
  </si>
  <si>
    <t>ALMAS ' ABDUL HAFIZH</t>
  </si>
  <si>
    <t>3302202307990003</t>
  </si>
  <si>
    <t>1999-07-23</t>
  </si>
  <si>
    <t>JL.SUNAN BONANG RT05 RW05 DUKUHWALUH</t>
  </si>
  <si>
    <t>081915018935</t>
  </si>
  <si>
    <t>ETIK PUJI ASTUTI</t>
  </si>
  <si>
    <t>087838869153</t>
  </si>
  <si>
    <t>SLAMET ISNEN</t>
  </si>
  <si>
    <t>DUKUHWALUH</t>
  </si>
  <si>
    <t>15-07-2020</t>
  </si>
  <si>
    <t>200544AO</t>
  </si>
  <si>
    <t>RIZKI SURYA AGUSTIAN</t>
  </si>
  <si>
    <t>3307091208990005</t>
  </si>
  <si>
    <t>1999-08-12</t>
  </si>
  <si>
    <t>SMA MUHAMMADIYAH WONOSOBO</t>
  </si>
  <si>
    <t>DS.CAMPURSARI RT02 RW08 JARAKSARI WONOSOBO</t>
  </si>
  <si>
    <t>081389030009</t>
  </si>
  <si>
    <t>DEVI YENI</t>
  </si>
  <si>
    <t>085292300233</t>
  </si>
  <si>
    <t>MUFLIN SAMSUL BAHRI</t>
  </si>
  <si>
    <t>085227498100</t>
  </si>
  <si>
    <t>JARAKSARI</t>
  </si>
  <si>
    <t>200546AO</t>
  </si>
  <si>
    <t>HANIFAH NUR ALIYYAH</t>
  </si>
  <si>
    <t>3303064906020001</t>
  </si>
  <si>
    <t>2002-06-09</t>
  </si>
  <si>
    <t>JL. GUNUNG KRATON RT 04 RW 03 BABAKAN</t>
  </si>
  <si>
    <t>085700492860</t>
  </si>
  <si>
    <t>SANTI</t>
  </si>
  <si>
    <t>WARISNO</t>
  </si>
  <si>
    <t>081541282735</t>
  </si>
  <si>
    <t>200554AO</t>
  </si>
  <si>
    <t>AZIZTY NAFA SALSABELLA</t>
  </si>
  <si>
    <t>3302124409020003</t>
  </si>
  <si>
    <t>2002-09-04</t>
  </si>
  <si>
    <t>KEDUNGWRINGIN RT 02 RW 06</t>
  </si>
  <si>
    <t>085601502229</t>
  </si>
  <si>
    <t>ANI KURNIASIH</t>
  </si>
  <si>
    <t>088983284107</t>
  </si>
  <si>
    <t>SUGIANTO</t>
  </si>
  <si>
    <t>081226353955</t>
  </si>
  <si>
    <t>200556AO</t>
  </si>
  <si>
    <t>ATMAJA JALU NARENDRA KISMA</t>
  </si>
  <si>
    <t>3328010905010005</t>
  </si>
  <si>
    <t>2001-05-09</t>
  </si>
  <si>
    <t>SMA N 1 BALAPILANG</t>
  </si>
  <si>
    <t>JEMBAYAT RT 04 RW 09 JATILAWANG</t>
  </si>
  <si>
    <t>MARGASARI</t>
  </si>
  <si>
    <t>082323532673</t>
  </si>
  <si>
    <t>MUJI HARTATI</t>
  </si>
  <si>
    <t>081806732424</t>
  </si>
  <si>
    <t>ABDUL KHALIM</t>
  </si>
  <si>
    <t>081391710296</t>
  </si>
  <si>
    <t>JEMBAYAT</t>
  </si>
  <si>
    <t>20-07-2020</t>
  </si>
  <si>
    <t>200561AO</t>
  </si>
  <si>
    <t>DWI NURHIDAYAT</t>
  </si>
  <si>
    <t>3303012105000002</t>
  </si>
  <si>
    <t>2000-05-21</t>
  </si>
  <si>
    <t>SMA BUDI UTOMO PERAK</t>
  </si>
  <si>
    <t>TOYAREKA RT01 RW10 KEMANGKON</t>
  </si>
  <si>
    <t>085701033712</t>
  </si>
  <si>
    <t>WIDI ASTUTI</t>
  </si>
  <si>
    <t>085712925410</t>
  </si>
  <si>
    <t>TAUHID HIDAYATULLOH</t>
  </si>
  <si>
    <t>089644906233</t>
  </si>
  <si>
    <t>TOYAREKA</t>
  </si>
  <si>
    <t>200562AO</t>
  </si>
  <si>
    <t>ALFIAN DAFFA FEBRIANTO</t>
  </si>
  <si>
    <t>3302011502010002</t>
  </si>
  <si>
    <t>2001-02-15</t>
  </si>
  <si>
    <t>SMA N 1 WANGON</t>
  </si>
  <si>
    <t>LUMBIR RT02 RW04 BANYUMAS</t>
  </si>
  <si>
    <t>085326737846</t>
  </si>
  <si>
    <t>KASMINAH</t>
  </si>
  <si>
    <t>DULHADI</t>
  </si>
  <si>
    <t>082136031294</t>
  </si>
  <si>
    <t>200568OL</t>
  </si>
  <si>
    <t>MUHAMAD SOLEH</t>
  </si>
  <si>
    <t>3302032804000003</t>
  </si>
  <si>
    <t>2000-04-28</t>
  </si>
  <si>
    <t>SMA NEGERI 1 RAWALO</t>
  </si>
  <si>
    <t>Desa Adisara RT05 RW02 JATILAWANG</t>
  </si>
  <si>
    <t>081325210155</t>
  </si>
  <si>
    <t>Solehmuhammad764@gmail.com</t>
  </si>
  <si>
    <t>21-07-2020</t>
  </si>
  <si>
    <t>SANIYEM</t>
  </si>
  <si>
    <t>08176353054</t>
  </si>
  <si>
    <t>DARSO</t>
  </si>
  <si>
    <t>Desa Adisara</t>
  </si>
  <si>
    <t>ADISARA</t>
  </si>
  <si>
    <t>200571AO</t>
  </si>
  <si>
    <t>MOCHAMMAD FADLY FEBRI YARDAN</t>
  </si>
  <si>
    <t>3301171102040001</t>
  </si>
  <si>
    <t>BANDUNG</t>
  </si>
  <si>
    <t>2003-02-11</t>
  </si>
  <si>
    <t>SMK NASIONAL PURWOKERTO</t>
  </si>
  <si>
    <t>NAUTIKA KAPAL NIAGA</t>
  </si>
  <si>
    <t>KARANGJATI RT01 RW10 SAMPANG</t>
  </si>
  <si>
    <t>0895378238463</t>
  </si>
  <si>
    <t>22-07-2020</t>
  </si>
  <si>
    <t>UIFATUL JANNAH</t>
  </si>
  <si>
    <t>085222088086</t>
  </si>
  <si>
    <t>YAYAN HABRI YARDAN</t>
  </si>
  <si>
    <t>SERABUTAN</t>
  </si>
  <si>
    <t>085290567979</t>
  </si>
  <si>
    <t>200572AO</t>
  </si>
  <si>
    <t>FAJAR AKMALI RIZQI</t>
  </si>
  <si>
    <t>3301142809010003</t>
  </si>
  <si>
    <t>2001-09-28</t>
  </si>
  <si>
    <t>SMK KOMPUTAMA MAJENANG</t>
  </si>
  <si>
    <t>PADANGSARI RT02 RW05 MAJENANG</t>
  </si>
  <si>
    <t>081299886846</t>
  </si>
  <si>
    <t>083844559488</t>
  </si>
  <si>
    <t>UNI ATIKAH</t>
  </si>
  <si>
    <t>081227792544</t>
  </si>
  <si>
    <t>TUMIRAN</t>
  </si>
  <si>
    <t>085706107555</t>
  </si>
  <si>
    <t>PADANGSARI</t>
  </si>
  <si>
    <t>200574AO</t>
  </si>
  <si>
    <t>AISYAH MUJI YANUARISKA</t>
  </si>
  <si>
    <t>000</t>
  </si>
  <si>
    <t>2002-01-31</t>
  </si>
  <si>
    <t>SMA N 1 GIRIMARTO WONOGIRI</t>
  </si>
  <si>
    <t>TAMBAK MERANG RT02 RW08 GIRIMARTO</t>
  </si>
  <si>
    <t>Wonogiri</t>
  </si>
  <si>
    <t>082313555560</t>
  </si>
  <si>
    <t>MUJIONO</t>
  </si>
  <si>
    <t>200575OL</t>
  </si>
  <si>
    <t>RIZAL EKA SEPTOAJI</t>
  </si>
  <si>
    <t>3301172209020001</t>
  </si>
  <si>
    <t>2002-09-22</t>
  </si>
  <si>
    <t>Desa Paberasan Rt05/01  kecamatan sampang kabupaten cilacap</t>
  </si>
  <si>
    <t>0895401250252</t>
  </si>
  <si>
    <t>rizalekaseptoaji@gmail.com</t>
  </si>
  <si>
    <t>TUSIYEM</t>
  </si>
  <si>
    <t>089669886022</t>
  </si>
  <si>
    <t>SUKARMAN</t>
  </si>
  <si>
    <t>PABERASAN</t>
  </si>
  <si>
    <t>23-07-2020</t>
  </si>
  <si>
    <t>24-07-2020</t>
  </si>
  <si>
    <t>200578OL</t>
  </si>
  <si>
    <t>MARCEL AFANDI</t>
  </si>
  <si>
    <t>3329062606030004</t>
  </si>
  <si>
    <t>2003-05-26</t>
  </si>
  <si>
    <t>SMK KERABAT KITA BUMIAYU</t>
  </si>
  <si>
    <t>Jl.kalijurang 1</t>
  </si>
  <si>
    <t>085727951815</t>
  </si>
  <si>
    <t>marcelafandi22@gmail.com</t>
  </si>
  <si>
    <t>TARINI</t>
  </si>
  <si>
    <t>085803232571</t>
  </si>
  <si>
    <t>200579AO</t>
  </si>
  <si>
    <t>ARRIZIQ</t>
  </si>
  <si>
    <t>3212150106020004</t>
  </si>
  <si>
    <t>2002-06-01</t>
  </si>
  <si>
    <t>SMK WICAKSANA AL HIKMAH</t>
  </si>
  <si>
    <t>JL.AZIZI BLOK KR RT07 RW02 SINGAJAYA</t>
  </si>
  <si>
    <t>08895043905</t>
  </si>
  <si>
    <t>TITIN SUPRIYATIN</t>
  </si>
  <si>
    <t>087828715485</t>
  </si>
  <si>
    <t>MAKMURI</t>
  </si>
  <si>
    <t>085795229310</t>
  </si>
  <si>
    <t>SINGAJAYA</t>
  </si>
  <si>
    <t>200583AO</t>
  </si>
  <si>
    <t>TIO ARGATARA WIDODO</t>
  </si>
  <si>
    <t>3212181802030001</t>
  </si>
  <si>
    <t>2003-02-18</t>
  </si>
  <si>
    <t>SMA N 2 INDRAMAYU</t>
  </si>
  <si>
    <t>LOHBENER RT 39 RW 08</t>
  </si>
  <si>
    <t>LOHBENER</t>
  </si>
  <si>
    <t>085314635430</t>
  </si>
  <si>
    <t>JULIAH</t>
  </si>
  <si>
    <t>085220215367</t>
  </si>
  <si>
    <t>SALES MOBIL</t>
  </si>
  <si>
    <t>081312319252</t>
  </si>
  <si>
    <t>200587AO</t>
  </si>
  <si>
    <t>FARAH ANIS RAHMAWATI</t>
  </si>
  <si>
    <t>3303155008020001</t>
  </si>
  <si>
    <t>2002-08-10</t>
  </si>
  <si>
    <t>SMA N 1 PADAMARA</t>
  </si>
  <si>
    <t>PADAMARA RT 01 RW 01</t>
  </si>
  <si>
    <t>089619288163</t>
  </si>
  <si>
    <t>27-07-2020</t>
  </si>
  <si>
    <t>INDAH WIDI ASTUTI</t>
  </si>
  <si>
    <t>085868877897</t>
  </si>
  <si>
    <t>NGASYROH</t>
  </si>
  <si>
    <t>085747762576</t>
  </si>
  <si>
    <t>200589OL</t>
  </si>
  <si>
    <t>TARISA RIZKY APRILIA</t>
  </si>
  <si>
    <t>3207225604020001</t>
  </si>
  <si>
    <t>2002-04-16</t>
  </si>
  <si>
    <t>SMAN 1 PANGANDARAN</t>
  </si>
  <si>
    <t>088213786354</t>
  </si>
  <si>
    <t>tarisarizky10@gmail.com</t>
  </si>
  <si>
    <t>MUNARNI</t>
  </si>
  <si>
    <t>082118088814</t>
  </si>
  <si>
    <t>200595AO</t>
  </si>
  <si>
    <t>MAINAR RAHMAWATI</t>
  </si>
  <si>
    <t>3302264305010002</t>
  </si>
  <si>
    <t>2001-05-03</t>
  </si>
  <si>
    <t>JL. GEREJA NO 3/33 RT 02 RW 07 SOKANEGARA</t>
  </si>
  <si>
    <t>085866218924</t>
  </si>
  <si>
    <t>HARNIYATI</t>
  </si>
  <si>
    <t>085866010610</t>
  </si>
  <si>
    <t>FARID SUROYO</t>
  </si>
  <si>
    <t>0281627801</t>
  </si>
  <si>
    <t>200597AO</t>
  </si>
  <si>
    <t>PRASTYO BAYU AJI</t>
  </si>
  <si>
    <t>3303052703030005</t>
  </si>
  <si>
    <t>2003-03-27</t>
  </si>
  <si>
    <t>JL. RAYA TOBONG RT 15 RW 06 MERI</t>
  </si>
  <si>
    <t>085726461373</t>
  </si>
  <si>
    <t>SUTARTI</t>
  </si>
  <si>
    <t>085294555715</t>
  </si>
  <si>
    <t>RUSMAN</t>
  </si>
  <si>
    <t>085846225148</t>
  </si>
  <si>
    <t>200598AO</t>
  </si>
  <si>
    <t>RIZKY BAGAS NUR HIDAYAT</t>
  </si>
  <si>
    <t>330307812020004</t>
  </si>
  <si>
    <t>2002-12-08</t>
  </si>
  <si>
    <t>JL. RAYA TOBONG RT 07 RW 04 KUTASARI</t>
  </si>
  <si>
    <t>081228341707</t>
  </si>
  <si>
    <t>ENDAH PAKARTI</t>
  </si>
  <si>
    <t>085712504858</t>
  </si>
  <si>
    <t>JITONO</t>
  </si>
  <si>
    <t>081226898719</t>
  </si>
  <si>
    <t>200600AO</t>
  </si>
  <si>
    <t>AMANDA INKA DWI LESTIANI</t>
  </si>
  <si>
    <t>3302224711020002</t>
  </si>
  <si>
    <t>2002-11-07</t>
  </si>
  <si>
    <t>JL. MOHAMMAD BESAR RT 01 RW 01 KUTASARI</t>
  </si>
  <si>
    <t>0858876646441</t>
  </si>
  <si>
    <t>082137882518</t>
  </si>
  <si>
    <t>AHMAD YANI</t>
  </si>
  <si>
    <t>01-08-2020</t>
  </si>
  <si>
    <t>28-07-2020</t>
  </si>
  <si>
    <t>200611AO</t>
  </si>
  <si>
    <t>AFIT NUR KHOLIH</t>
  </si>
  <si>
    <t>3302171802010001</t>
  </si>
  <si>
    <t>2001-02-18</t>
  </si>
  <si>
    <t>KARANGLO RT04 RW02 CILONGOK</t>
  </si>
  <si>
    <t>08587003211</t>
  </si>
  <si>
    <t>SITAM SUKARTO</t>
  </si>
  <si>
    <t xml:space="preserve"> 082136276070</t>
  </si>
  <si>
    <t>KARANGLO</t>
  </si>
  <si>
    <t>200613AO</t>
  </si>
  <si>
    <t>TRI REJEKI LAILA WAHYUNINGSIH</t>
  </si>
  <si>
    <t>3302025107000002</t>
  </si>
  <si>
    <t>2000-07-11</t>
  </si>
  <si>
    <t>WINDUNEGARA RT 04 RW 01</t>
  </si>
  <si>
    <t>WANGON</t>
  </si>
  <si>
    <t>0895417001515</t>
  </si>
  <si>
    <t>RUMIATI</t>
  </si>
  <si>
    <t>085770633277</t>
  </si>
  <si>
    <t>MUHENI ALM</t>
  </si>
  <si>
    <t>WINDUNEGARA</t>
  </si>
  <si>
    <t>29-07-2020</t>
  </si>
  <si>
    <t>200616OL</t>
  </si>
  <si>
    <t>DWIKI FEBRIYANTO</t>
  </si>
  <si>
    <t>3303181502020002</t>
  </si>
  <si>
    <t>2002-02-15</t>
  </si>
  <si>
    <t>SMKN 2 PURBALINGGA</t>
  </si>
  <si>
    <t>Dusun Wotan</t>
  </si>
  <si>
    <t>KERTANEGARA</t>
  </si>
  <si>
    <t>081215635747</t>
  </si>
  <si>
    <t>dwikifbr@gmail.com</t>
  </si>
  <si>
    <t>MURNIATI</t>
  </si>
  <si>
    <t>085227020065</t>
  </si>
  <si>
    <t>SABAR WIDODO</t>
  </si>
  <si>
    <t>0852227146710</t>
  </si>
  <si>
    <t>200617AO</t>
  </si>
  <si>
    <t>KAMELIA PUSPITASARI</t>
  </si>
  <si>
    <t>3302144609010001</t>
  </si>
  <si>
    <t>KRACAK RT01 RW09 AJIBARANG</t>
  </si>
  <si>
    <t>085840268646</t>
  </si>
  <si>
    <t>081286966795</t>
  </si>
  <si>
    <t>RATIM</t>
  </si>
  <si>
    <t>081391680879</t>
  </si>
  <si>
    <t>200618OL</t>
  </si>
  <si>
    <t>AFAH ULY NARESTAMI</t>
  </si>
  <si>
    <t>3302114507000002</t>
  </si>
  <si>
    <t>2000-07-05</t>
  </si>
  <si>
    <t>Desa Kedunggede</t>
  </si>
  <si>
    <t>085868577534</t>
  </si>
  <si>
    <t>afahulyynaress@gmail.com</t>
  </si>
  <si>
    <t>WATIMAH</t>
  </si>
  <si>
    <t>085290153048</t>
  </si>
  <si>
    <t>AMIN</t>
  </si>
  <si>
    <t>200619AO</t>
  </si>
  <si>
    <t>FANDI KRISTIAJI</t>
  </si>
  <si>
    <t>3301071503990003</t>
  </si>
  <si>
    <t>1999-03-15</t>
  </si>
  <si>
    <t>SMK TUJUHLIMA 1 PURWOKERTO</t>
  </si>
  <si>
    <t>RAYA NO 877A RT06 RW02 GLEMPANG MAOS</t>
  </si>
  <si>
    <t>089632598295</t>
  </si>
  <si>
    <t>MUNIYAH</t>
  </si>
  <si>
    <t>083844269083</t>
  </si>
  <si>
    <t>WAHIDIN</t>
  </si>
  <si>
    <t xml:space="preserve"> PEDAGANG</t>
  </si>
  <si>
    <t>08387010443</t>
  </si>
  <si>
    <t>GELOMBANG 3</t>
  </si>
  <si>
    <t>200634AO</t>
  </si>
  <si>
    <t>IRYUMA ZAHRA MUTIA</t>
  </si>
  <si>
    <t>3304065212010003</t>
  </si>
  <si>
    <t>SMA N 1 BANJARNEGARA</t>
  </si>
  <si>
    <t>KRANDEGAN RT 01 RW 05</t>
  </si>
  <si>
    <t>082144585585</t>
  </si>
  <si>
    <t>WIDI PRIHASTUTI</t>
  </si>
  <si>
    <t>082316253195</t>
  </si>
  <si>
    <t>SETYO YUWONO</t>
  </si>
  <si>
    <t>085328609730</t>
  </si>
  <si>
    <t>KRANDEGAN</t>
  </si>
  <si>
    <t>: IF20A</t>
  </si>
  <si>
    <t>: IF20B</t>
  </si>
  <si>
    <t>: IF20C</t>
  </si>
  <si>
    <t>PRODI</t>
  </si>
  <si>
    <t>FAKULTAS</t>
  </si>
  <si>
    <t>: Ilmu Komputer</t>
  </si>
  <si>
    <t>Program Studi</t>
  </si>
  <si>
    <t>: Informatika</t>
  </si>
  <si>
    <t>: IF20T</t>
  </si>
  <si>
    <t>: IF20S</t>
  </si>
  <si>
    <t>: Sistem Informasi</t>
  </si>
  <si>
    <t>: SI20A</t>
  </si>
  <si>
    <t>: SI20B</t>
  </si>
  <si>
    <t>: TI20A</t>
  </si>
  <si>
    <t>: Teknologi Informasi</t>
  </si>
  <si>
    <t>: TI20B</t>
  </si>
  <si>
    <t>: Bisnis Dan Ilmu Sosial</t>
  </si>
  <si>
    <t>: Ilmu Komunikasi</t>
  </si>
  <si>
    <t>: IK20A</t>
  </si>
  <si>
    <t>: IK20B</t>
  </si>
  <si>
    <t>: Bisnis Digital</t>
  </si>
  <si>
    <t>: BD20A</t>
  </si>
  <si>
    <t>200030AO</t>
  </si>
  <si>
    <t>AJENG WIKO RIMADANI</t>
  </si>
  <si>
    <t>081548951691</t>
  </si>
  <si>
    <t>200188OL</t>
  </si>
  <si>
    <t>JANAN MAULUDHI</t>
  </si>
  <si>
    <t>3302132405020002</t>
  </si>
  <si>
    <t>081215161816</t>
  </si>
  <si>
    <t>Jananmauludhi24@gmail.com</t>
  </si>
  <si>
    <t>200209OL</t>
  </si>
  <si>
    <t>YOUKA EZZAT ELBUNA</t>
  </si>
  <si>
    <t>3327011103010003</t>
  </si>
  <si>
    <t>085226116097</t>
  </si>
  <si>
    <t>elbuna007@gmail.com</t>
  </si>
  <si>
    <t>200210OL</t>
  </si>
  <si>
    <t>FAIZ ABDULLAH MUFTI</t>
  </si>
  <si>
    <t>3301051908990002</t>
  </si>
  <si>
    <t>081235862783</t>
  </si>
  <si>
    <t>faizabdmufti@gmail.com</t>
  </si>
  <si>
    <t>200240OL</t>
  </si>
  <si>
    <t>BRYAN DANANG KURNIAWAN</t>
  </si>
  <si>
    <t>3302270603020001</t>
  </si>
  <si>
    <t>081326115491</t>
  </si>
  <si>
    <t>bryankurniawan06@gmail.com</t>
  </si>
  <si>
    <t>200300OL</t>
  </si>
  <si>
    <t>MUHAMMAD ARIK FIRDAUS</t>
  </si>
  <si>
    <t>3303132402020006</t>
  </si>
  <si>
    <t>085156267613</t>
  </si>
  <si>
    <t>riksaa99@gmail.com</t>
  </si>
  <si>
    <t>200406OL</t>
  </si>
  <si>
    <t>MUHAMMAD DAFFA IZZULHAQ SUYANTO</t>
  </si>
  <si>
    <t>3302271111010001</t>
  </si>
  <si>
    <t>081227086943</t>
  </si>
  <si>
    <t>izzulhaqdaffasuyanto@gmail.com</t>
  </si>
  <si>
    <t>200413AO</t>
  </si>
  <si>
    <t>OCTAVIANA EKTINCYA DEWI</t>
  </si>
  <si>
    <t>3302264410020003</t>
  </si>
  <si>
    <t>081229147717</t>
  </si>
  <si>
    <t>200461OL</t>
  </si>
  <si>
    <t>ROMARTA YEMIMA MANURUNG</t>
  </si>
  <si>
    <t>3329116711020002</t>
  </si>
  <si>
    <t>PROTESTAN</t>
  </si>
  <si>
    <t>081329438053</t>
  </si>
  <si>
    <t>romartaktg010203@gmail.com</t>
  </si>
  <si>
    <t>200491AO</t>
  </si>
  <si>
    <t>NOVITA DHIAN PRATIWI</t>
  </si>
  <si>
    <t>330106811950003</t>
  </si>
  <si>
    <t>085640031535</t>
  </si>
  <si>
    <t>200522AO</t>
  </si>
  <si>
    <t>MUKHAMAD IMAM MUSLIH</t>
  </si>
  <si>
    <t>3518172705920001</t>
  </si>
  <si>
    <t>085741573739</t>
  </si>
  <si>
    <t>200604AO</t>
  </si>
  <si>
    <t>SUCI DAMAYANTI</t>
  </si>
  <si>
    <t>3303135512000001</t>
  </si>
  <si>
    <t>081325515422</t>
  </si>
  <si>
    <t>200614OL</t>
  </si>
  <si>
    <t>NILA REZAENI</t>
  </si>
  <si>
    <t>3302156412010002</t>
  </si>
  <si>
    <t>083863610109</t>
  </si>
  <si>
    <t>nilareza33@gmail.com</t>
  </si>
  <si>
    <t>200620AO</t>
  </si>
  <si>
    <t>TOTI USMAN DANI</t>
  </si>
  <si>
    <t>3302221704010001</t>
  </si>
  <si>
    <t>0895606475059</t>
  </si>
  <si>
    <t>200633AO</t>
  </si>
  <si>
    <t>ROBI WIDIONO</t>
  </si>
  <si>
    <t>3302140708960001</t>
  </si>
  <si>
    <t>085814279606</t>
  </si>
  <si>
    <t>200685AO</t>
  </si>
  <si>
    <t>ANDIQO FADLAN MUBAROK</t>
  </si>
  <si>
    <t>3302161210000002</t>
  </si>
  <si>
    <t>087834354362</t>
  </si>
  <si>
    <t>200747OL</t>
  </si>
  <si>
    <t>REZA GHIFARI RAMADHAN</t>
  </si>
  <si>
    <t>3301230101000004</t>
  </si>
  <si>
    <t>087719475643</t>
  </si>
  <si>
    <t>rezabaguz12@gmail.com</t>
  </si>
  <si>
    <t>200807OL</t>
  </si>
  <si>
    <t>AHMAD RIYAN SAH RIZA</t>
  </si>
  <si>
    <t>3503121406010002</t>
  </si>
  <si>
    <t>085778200570</t>
  </si>
  <si>
    <t>bajoel.op@gmail.com</t>
  </si>
  <si>
    <t>200817OL</t>
  </si>
  <si>
    <t>SIGIT FATHU AMRILLAH</t>
  </si>
  <si>
    <t>3329022405020006</t>
  </si>
  <si>
    <t>087749804572</t>
  </si>
  <si>
    <t>sygit1111@gmail.com</t>
  </si>
  <si>
    <t>200936OL</t>
  </si>
  <si>
    <t>IRFAN HANANTO</t>
  </si>
  <si>
    <t>3303152605020001</t>
  </si>
  <si>
    <t>085155317656</t>
  </si>
  <si>
    <t>irfantonov111@gmail.com</t>
  </si>
  <si>
    <t>200938OL</t>
  </si>
  <si>
    <t>MEYRA NANDA FIANKA</t>
  </si>
  <si>
    <t>3201267005010003</t>
  </si>
  <si>
    <t>081318363535</t>
  </si>
  <si>
    <t>Mairanafi11@gmail.com</t>
  </si>
  <si>
    <t>200940OL</t>
  </si>
  <si>
    <t>DEDI PURWANTO</t>
  </si>
  <si>
    <t>3302202801020001</t>
  </si>
  <si>
    <t>085729801511</t>
  </si>
  <si>
    <t>dedipurwanto.mm@gmail.com</t>
  </si>
  <si>
    <t>200963OL</t>
  </si>
  <si>
    <t>APRILLIA FATMAWATI</t>
  </si>
  <si>
    <t>3301026004030002</t>
  </si>
  <si>
    <t>088220089788</t>
  </si>
  <si>
    <t>fatmawatia029@gmail.com</t>
  </si>
  <si>
    <t>200964OL</t>
  </si>
  <si>
    <t>STEVANO HERU YUWALYO</t>
  </si>
  <si>
    <t>3304031611020001</t>
  </si>
  <si>
    <t>089618714266</t>
  </si>
  <si>
    <t>stevano.heru16@gmail.com</t>
  </si>
  <si>
    <t>200974OL</t>
  </si>
  <si>
    <t>KHARISMA PUTRI SHOLEKHA</t>
  </si>
  <si>
    <t>3301234303020001</t>
  </si>
  <si>
    <t>08224402247</t>
  </si>
  <si>
    <t>kharismaputricp123@gmail.com</t>
  </si>
  <si>
    <t>200985AO</t>
  </si>
  <si>
    <t>ARFINA AYU LESTARI</t>
  </si>
  <si>
    <t>33022160100020004</t>
  </si>
  <si>
    <t>085702627042</t>
  </si>
  <si>
    <t>200987AO</t>
  </si>
  <si>
    <t>ADI PRAYOGO DWIJAYANTO</t>
  </si>
  <si>
    <t>33021324050220003</t>
  </si>
  <si>
    <t>085700982621</t>
  </si>
  <si>
    <t>200989AO</t>
  </si>
  <si>
    <t>DWIFA JULIETA KASIH</t>
  </si>
  <si>
    <t>3302064207020002</t>
  </si>
  <si>
    <t>081578448996</t>
  </si>
  <si>
    <t>201000OL</t>
  </si>
  <si>
    <t>BAGAS SUTIONO</t>
  </si>
  <si>
    <t>3303041245400002</t>
  </si>
  <si>
    <t>085257635112</t>
  </si>
  <si>
    <t>bagassutyono456@gmail.com</t>
  </si>
  <si>
    <t>201003AO</t>
  </si>
  <si>
    <t>RIFLI YANDANA</t>
  </si>
  <si>
    <t>3302211907010001</t>
  </si>
  <si>
    <t>088239805574</t>
  </si>
  <si>
    <t>201004AO</t>
  </si>
  <si>
    <t>FAUZAN AL AMIN</t>
  </si>
  <si>
    <t>330315120802002</t>
  </si>
  <si>
    <t>081226262835</t>
  </si>
  <si>
    <t>201005AO</t>
  </si>
  <si>
    <t>DHAYAN NURULLOH ZETTA</t>
  </si>
  <si>
    <t>3302120309010001</t>
  </si>
  <si>
    <t>088233998763</t>
  </si>
  <si>
    <t>201006AO</t>
  </si>
  <si>
    <t>KHOSIRIN</t>
  </si>
  <si>
    <t>3302152404020001</t>
  </si>
  <si>
    <t>085894509523</t>
  </si>
  <si>
    <t>arismunandar2015@gmail.com</t>
  </si>
  <si>
    <t>201015AO</t>
  </si>
  <si>
    <t>SUSUL RIDHO MARANDANU</t>
  </si>
  <si>
    <t>3303020706010002</t>
  </si>
  <si>
    <t>085725448357</t>
  </si>
  <si>
    <t>201021OL</t>
  </si>
  <si>
    <t>FERA PUSPITA SARI</t>
  </si>
  <si>
    <t>3302135111010001</t>
  </si>
  <si>
    <t>085877780239</t>
  </si>
  <si>
    <t>ferapuspitaa@yahoo.com</t>
  </si>
  <si>
    <t>201025AO</t>
  </si>
  <si>
    <t>ARIS WIJANARKO</t>
  </si>
  <si>
    <t>3302010808010001</t>
  </si>
  <si>
    <t>085156321120</t>
  </si>
  <si>
    <t>201026AO</t>
  </si>
  <si>
    <t>SELINA ISNI SETIASIH</t>
  </si>
  <si>
    <t>3302045804020001</t>
  </si>
  <si>
    <t>6281215311245</t>
  </si>
  <si>
    <t>6285842876887</t>
  </si>
  <si>
    <t>201029AO</t>
  </si>
  <si>
    <t>MUHAMMAD AKBAR AL AFGHANI</t>
  </si>
  <si>
    <t>7602012102020001</t>
  </si>
  <si>
    <t>082293884199</t>
  </si>
  <si>
    <t>201034AO</t>
  </si>
  <si>
    <t>WIDYA DIAN PRATIWI</t>
  </si>
  <si>
    <t>3302245308020001</t>
  </si>
  <si>
    <t>088237237063</t>
  </si>
  <si>
    <t>201037OL</t>
  </si>
  <si>
    <t>THUHFAH HUSYIARI 'AZMI</t>
  </si>
  <si>
    <t>5271024909010002</t>
  </si>
  <si>
    <t>0895332665409</t>
  </si>
  <si>
    <t>thuhfah.azmi@gmail.com</t>
  </si>
  <si>
    <t>201050AO</t>
  </si>
  <si>
    <t>RIFA ALFAZRI</t>
  </si>
  <si>
    <t>3302201401030002</t>
  </si>
  <si>
    <t>0895397923219</t>
  </si>
  <si>
    <t>201054AO</t>
  </si>
  <si>
    <t>ZULFIKAR IKHTIARA RAMADHAN</t>
  </si>
  <si>
    <t>3303021212010001</t>
  </si>
  <si>
    <t>6287887280487</t>
  </si>
  <si>
    <t>201057OL</t>
  </si>
  <si>
    <t>SAHAL SAPUTRA</t>
  </si>
  <si>
    <t>3303171904020001</t>
  </si>
  <si>
    <t>089601789282</t>
  </si>
  <si>
    <t>smahfud627@gmail.com</t>
  </si>
  <si>
    <t>201064AO</t>
  </si>
  <si>
    <t>MOHAMAD FARIS SHOLAHUDDIN</t>
  </si>
  <si>
    <t>3302212209980004</t>
  </si>
  <si>
    <t>085291339759</t>
  </si>
  <si>
    <t>201066AO</t>
  </si>
  <si>
    <t>CAHYANINGSIH PUTRI ANDARYANI</t>
  </si>
  <si>
    <t>3302275509020001</t>
  </si>
  <si>
    <t>6285747583836</t>
  </si>
  <si>
    <t>201069OL</t>
  </si>
  <si>
    <t>SYIFANA MUFLIH KHAERULLAH</t>
  </si>
  <si>
    <t>3327030302010001</t>
  </si>
  <si>
    <t>088902875890</t>
  </si>
  <si>
    <t>syifanamuflih06@gmail.com</t>
  </si>
  <si>
    <t>201073OL</t>
  </si>
  <si>
    <t>MUHAMMAD SUBHAN MAHENDRASYAH</t>
  </si>
  <si>
    <t>3329041510010003</t>
  </si>
  <si>
    <t>082322676078</t>
  </si>
  <si>
    <t>andraahay00@gmail.com</t>
  </si>
  <si>
    <t>201077AO</t>
  </si>
  <si>
    <t>TEGAR AJI PRATAMA</t>
  </si>
  <si>
    <t>3302231403020002</t>
  </si>
  <si>
    <t>083127079473</t>
  </si>
  <si>
    <t>201079AO</t>
  </si>
  <si>
    <t>RIZKI PRAMUDYA PRAMESSETYAWAN</t>
  </si>
  <si>
    <t>3301082801020002</t>
  </si>
  <si>
    <t>085759626610</t>
  </si>
  <si>
    <t>201082OL</t>
  </si>
  <si>
    <t>IRVAN WIJAYA</t>
  </si>
  <si>
    <t>3302201512010001</t>
  </si>
  <si>
    <t>081340691423</t>
  </si>
  <si>
    <t>irfanwijayasardam@gmail.com</t>
  </si>
  <si>
    <t>201089AO</t>
  </si>
  <si>
    <t>ILHAM FYRMANSYAH</t>
  </si>
  <si>
    <t>3329010202030005</t>
  </si>
  <si>
    <t>085229408947</t>
  </si>
  <si>
    <t>201096OL</t>
  </si>
  <si>
    <t>ISA ALI MUHAMMAD</t>
  </si>
  <si>
    <t>3302231704020003</t>
  </si>
  <si>
    <t>082316177261</t>
  </si>
  <si>
    <t>Isaalmuh@gmail.com</t>
  </si>
  <si>
    <t>201102OL</t>
  </si>
  <si>
    <t>YUNINDA SYAHIRA NURROHMAN</t>
  </si>
  <si>
    <t>3207255506020001</t>
  </si>
  <si>
    <t>081809365033</t>
  </si>
  <si>
    <t>yunindasyahira2002@gmail.com</t>
  </si>
  <si>
    <t>201103OL</t>
  </si>
  <si>
    <t>NOVAN BAGUS ARIANTO</t>
  </si>
  <si>
    <t>3302101311010004</t>
  </si>
  <si>
    <t>085741140613</t>
  </si>
  <si>
    <t>novanbagus05@gmail.com</t>
  </si>
  <si>
    <t>201105AO</t>
  </si>
  <si>
    <t>ARIF BAYU SADEWA</t>
  </si>
  <si>
    <t>3302272601010003</t>
  </si>
  <si>
    <t>0895617082007</t>
  </si>
  <si>
    <t>201107AO</t>
  </si>
  <si>
    <t>ANGEL SEPTIA ANGGREANI</t>
  </si>
  <si>
    <t>3305235209010001</t>
  </si>
  <si>
    <t>08562842971</t>
  </si>
  <si>
    <t>201108AO</t>
  </si>
  <si>
    <t>YUYUN YULIANTI</t>
  </si>
  <si>
    <t>3302215607020009</t>
  </si>
  <si>
    <t>083867646415</t>
  </si>
  <si>
    <t>201111AO</t>
  </si>
  <si>
    <t>ZAIN ARIF WILDAN SUGANDI</t>
  </si>
  <si>
    <t>201114AO</t>
  </si>
  <si>
    <t>GILANG TRI SAPUTRA</t>
  </si>
  <si>
    <t>3302172106020002</t>
  </si>
  <si>
    <t>088806946181</t>
  </si>
  <si>
    <t>201115AO</t>
  </si>
  <si>
    <t>INDAR PUSPITANINGRUM</t>
  </si>
  <si>
    <t>3302235604020002</t>
  </si>
  <si>
    <t>089639106277</t>
  </si>
  <si>
    <t>201123AO</t>
  </si>
  <si>
    <t>NOUVA RIZQY PRATAMA</t>
  </si>
  <si>
    <t>3302275104010003</t>
  </si>
  <si>
    <t>087741413837</t>
  </si>
  <si>
    <t>201126OL</t>
  </si>
  <si>
    <t>YOHANNA TANIA HARTANTO</t>
  </si>
  <si>
    <t>3304034910020002</t>
  </si>
  <si>
    <t>081325202075</t>
  </si>
  <si>
    <t>ytaniah9@gmail.com</t>
  </si>
  <si>
    <t>201131OL</t>
  </si>
  <si>
    <t>ARIEF RACHMAN HAKIM</t>
  </si>
  <si>
    <t>3207172205020001</t>
  </si>
  <si>
    <t>082240136816</t>
  </si>
  <si>
    <t>ariefrachmanhakim2358@gmail.com</t>
  </si>
  <si>
    <t>201133OL</t>
  </si>
  <si>
    <t>RAIHAN NAUFAL MUSHODDAQ</t>
  </si>
  <si>
    <t>3301141306020001</t>
  </si>
  <si>
    <t>082133494176</t>
  </si>
  <si>
    <t>raihannaufal32@gmail.com</t>
  </si>
  <si>
    <t>201135AO</t>
  </si>
  <si>
    <t>DIAN RAHAYU</t>
  </si>
  <si>
    <t>3302116110020002</t>
  </si>
  <si>
    <t>0895413890501</t>
  </si>
  <si>
    <t>201136AO</t>
  </si>
  <si>
    <t>OKTAVIAN ARISTINA</t>
  </si>
  <si>
    <t>3302054110020001</t>
  </si>
  <si>
    <t>081225683660</t>
  </si>
  <si>
    <t>201137AO</t>
  </si>
  <si>
    <t>JUWITA PEVILIA ROSE</t>
  </si>
  <si>
    <t>3302276506010001</t>
  </si>
  <si>
    <t>081546144122</t>
  </si>
  <si>
    <t>201139AO</t>
  </si>
  <si>
    <t>IKO CHOERUL KOMAR</t>
  </si>
  <si>
    <t>3302151604010001</t>
  </si>
  <si>
    <t>085894877681</t>
  </si>
  <si>
    <t>201140AO</t>
  </si>
  <si>
    <t>YOGA ADI NUGRAHA</t>
  </si>
  <si>
    <t>3301081307000002</t>
  </si>
  <si>
    <t>081902085252</t>
  </si>
  <si>
    <t>201141AO</t>
  </si>
  <si>
    <t>FAHRUL HUSNA KUSUMA ARGA</t>
  </si>
  <si>
    <t>3302252903020003</t>
  </si>
  <si>
    <t>081804506846</t>
  </si>
  <si>
    <t>201142AO</t>
  </si>
  <si>
    <t>TRI SUPRAPTI</t>
  </si>
  <si>
    <t>3302117003010001</t>
  </si>
  <si>
    <t>081575644263</t>
  </si>
  <si>
    <t>201143AO</t>
  </si>
  <si>
    <t>ANGGI PUTRI PRATAMA</t>
  </si>
  <si>
    <t>3302095710020001</t>
  </si>
  <si>
    <t>082313366200</t>
  </si>
  <si>
    <t>201148AO</t>
  </si>
  <si>
    <t>IMAM NUR VAUSI</t>
  </si>
  <si>
    <t>3302270207020002</t>
  </si>
  <si>
    <t>089671688641</t>
  </si>
  <si>
    <t>201149AO</t>
  </si>
  <si>
    <t>FEBRIANA DWI WIDIANINGSIH</t>
  </si>
  <si>
    <t>3302194502020002</t>
  </si>
  <si>
    <t>082322336661</t>
  </si>
  <si>
    <t>201151AO</t>
  </si>
  <si>
    <t>KHAIRULLAH DHIYA ULHAQ</t>
  </si>
  <si>
    <t>3302234804020001</t>
  </si>
  <si>
    <t>081393845384</t>
  </si>
  <si>
    <t>201159OL</t>
  </si>
  <si>
    <t>RESTI FEBRIYANTI</t>
  </si>
  <si>
    <t>3302186502020003</t>
  </si>
  <si>
    <t>08971322525</t>
  </si>
  <si>
    <t>restifebriyanti001@gmail.com</t>
  </si>
  <si>
    <t>201168AO</t>
  </si>
  <si>
    <t>SATRIO NUGROHO</t>
  </si>
  <si>
    <t>3302231502010002</t>
  </si>
  <si>
    <t>0895424160600</t>
  </si>
  <si>
    <t>201171AO</t>
  </si>
  <si>
    <t>CANDRA ISFAKHUL ALAM</t>
  </si>
  <si>
    <t>3303151812010001</t>
  </si>
  <si>
    <t>088983288162</t>
  </si>
  <si>
    <t>201173AO</t>
  </si>
  <si>
    <t>BAGUS KURNIAWAN  EKHSANTO</t>
  </si>
  <si>
    <t>3304182410000003</t>
  </si>
  <si>
    <t>082326829162</t>
  </si>
  <si>
    <t>201188AO</t>
  </si>
  <si>
    <t>IMAM MUAZIZ</t>
  </si>
  <si>
    <t>3302221303020002</t>
  </si>
  <si>
    <t>62895385072476</t>
  </si>
  <si>
    <t>201195AO</t>
  </si>
  <si>
    <t>AFIQOTUL ISHMAH</t>
  </si>
  <si>
    <t>081390913578</t>
  </si>
  <si>
    <t>201201AO</t>
  </si>
  <si>
    <t>ANANDA LISTYA PRADHIPTAYA</t>
  </si>
  <si>
    <t>33022609010001</t>
  </si>
  <si>
    <t>082138927451</t>
  </si>
  <si>
    <t>201208AO</t>
  </si>
  <si>
    <t>KRISTA YOHANA RAHMADEKA</t>
  </si>
  <si>
    <t>3302125808020005</t>
  </si>
  <si>
    <t>081326807471</t>
  </si>
  <si>
    <t>201215AO</t>
  </si>
  <si>
    <t>BANGUN BUDIANTO</t>
  </si>
  <si>
    <t>3303040704020001</t>
  </si>
  <si>
    <t>085713923440</t>
  </si>
  <si>
    <t>200541AO</t>
  </si>
  <si>
    <t>IQBAL NUR AFAZI</t>
  </si>
  <si>
    <t>3329022210990004</t>
  </si>
  <si>
    <t>085717827349</t>
  </si>
  <si>
    <t>200550OL</t>
  </si>
  <si>
    <t>AFIF EKA SETYABUDI</t>
  </si>
  <si>
    <t>3303041108000001</t>
  </si>
  <si>
    <t>0895383095800</t>
  </si>
  <si>
    <t>afifeka11@gmail.com</t>
  </si>
  <si>
    <t>200559OL</t>
  </si>
  <si>
    <t>DEDI SALPIAN</t>
  </si>
  <si>
    <t>1213221505010003</t>
  </si>
  <si>
    <t>081228323110</t>
  </si>
  <si>
    <t>dedisalpian86@gmail.com</t>
  </si>
  <si>
    <t>200560OL</t>
  </si>
  <si>
    <t>ADE IRFANSYAH</t>
  </si>
  <si>
    <t>1213222705020003</t>
  </si>
  <si>
    <t>082276938337</t>
  </si>
  <si>
    <t>Adekaderacing@gmail.com</t>
  </si>
  <si>
    <t>200564OL</t>
  </si>
  <si>
    <t>R. MUHAMMAD RIZKI RAHMADANI PUTRA ZAINAL</t>
  </si>
  <si>
    <t>3674052712020008</t>
  </si>
  <si>
    <t>0895800095959</t>
  </si>
  <si>
    <t>rmuhammadkiki27@gmail.com</t>
  </si>
  <si>
    <t>200599AO</t>
  </si>
  <si>
    <t>MAHARDIKA NAUFAL IKMAL</t>
  </si>
  <si>
    <t>330203160620003</t>
  </si>
  <si>
    <t>087784495835</t>
  </si>
  <si>
    <t>200603AO</t>
  </si>
  <si>
    <t>WASTIAN SALWA ANUGRAH RAMADAN</t>
  </si>
  <si>
    <t>3302272911020001</t>
  </si>
  <si>
    <t>085102734091</t>
  </si>
  <si>
    <t>200615OL</t>
  </si>
  <si>
    <t>AHMAD MANAN MUSYAFA</t>
  </si>
  <si>
    <t>3302061010010001</t>
  </si>
  <si>
    <t>087870937414</t>
  </si>
  <si>
    <t>Nasyifkhasan@gmail.com</t>
  </si>
  <si>
    <t>200630OL</t>
  </si>
  <si>
    <t>LINTANG AYU DAYANI</t>
  </si>
  <si>
    <t>3302226004990001</t>
  </si>
  <si>
    <t>085647991196</t>
  </si>
  <si>
    <t>lintangayudayani@gmail.com</t>
  </si>
  <si>
    <t>200783OL</t>
  </si>
  <si>
    <t>ADELIANA SEKAR MUFIDAH</t>
  </si>
  <si>
    <t>3302095803010001</t>
  </si>
  <si>
    <t>085712064033</t>
  </si>
  <si>
    <t>adelianamufidah@gmail.com</t>
  </si>
  <si>
    <t>200890AO</t>
  </si>
  <si>
    <t>RATIH AYUNI</t>
  </si>
  <si>
    <t>3302224402030001</t>
  </si>
  <si>
    <t>081327446232</t>
  </si>
  <si>
    <t>Ayuniratih3@gmail.com</t>
  </si>
  <si>
    <t>200894AO</t>
  </si>
  <si>
    <t>AMMAR RIFA HAERUDDIN</t>
  </si>
  <si>
    <t>3329030603020007</t>
  </si>
  <si>
    <t>085219426325</t>
  </si>
  <si>
    <t>200895AO</t>
  </si>
  <si>
    <t>DWI HASTA ANJUNG SAMPURNA</t>
  </si>
  <si>
    <t>330210061001003</t>
  </si>
  <si>
    <t>0895384007772</t>
  </si>
  <si>
    <t>200908AO</t>
  </si>
  <si>
    <t>ANNISA DWI DAMAYANTI</t>
  </si>
  <si>
    <t>3302256312010001</t>
  </si>
  <si>
    <t>08157744146</t>
  </si>
  <si>
    <t>200949OL</t>
  </si>
  <si>
    <t>PRAMUDYA FABIO ARDHANA</t>
  </si>
  <si>
    <t>3302071203020002</t>
  </si>
  <si>
    <t>085717916386</t>
  </si>
  <si>
    <t>fabiofian123@gmail.com</t>
  </si>
  <si>
    <t>200958AO</t>
  </si>
  <si>
    <t>CARISSA RAHMA WIJAYA</t>
  </si>
  <si>
    <t>3303164808020002</t>
  </si>
  <si>
    <t>085801073455</t>
  </si>
  <si>
    <t>200978OL</t>
  </si>
  <si>
    <t>HUSEN REZKYANTO</t>
  </si>
  <si>
    <t>3302270404020003</t>
  </si>
  <si>
    <t>081218396790</t>
  </si>
  <si>
    <t>husen.rezky@gmail.com</t>
  </si>
  <si>
    <t>200979OL</t>
  </si>
  <si>
    <t>HASAN RIZKYANTO</t>
  </si>
  <si>
    <t>3302270404020002</t>
  </si>
  <si>
    <t>081381400778</t>
  </si>
  <si>
    <t>haer.rzky12@gmail.com</t>
  </si>
  <si>
    <t>200981OL</t>
  </si>
  <si>
    <t>RIZKI DIAN RAMADHANI</t>
  </si>
  <si>
    <t>3302176611000002</t>
  </si>
  <si>
    <t>081390464514</t>
  </si>
  <si>
    <t>rizkidianra5@gmail.com</t>
  </si>
  <si>
    <t>201001AO</t>
  </si>
  <si>
    <t>FIA KHOFIFAH PARAMADINA</t>
  </si>
  <si>
    <t>3303164108020004</t>
  </si>
  <si>
    <t>085868602886</t>
  </si>
  <si>
    <t>201007AO</t>
  </si>
  <si>
    <t>ALDI SALFANDI</t>
  </si>
  <si>
    <t>3302191806020001</t>
  </si>
  <si>
    <t>08976056059</t>
  </si>
  <si>
    <t>201012AO</t>
  </si>
  <si>
    <t>ALFAN HUDHALLOH</t>
  </si>
  <si>
    <t>3302081205030003</t>
  </si>
  <si>
    <t>082135385294</t>
  </si>
  <si>
    <t>201018OL</t>
  </si>
  <si>
    <t>YOGA AJI DHARMAWAN</t>
  </si>
  <si>
    <t>3301042804020004</t>
  </si>
  <si>
    <t>089519905764</t>
  </si>
  <si>
    <t>ajidharma65@yahoo.com</t>
  </si>
  <si>
    <t>201032AO</t>
  </si>
  <si>
    <t>INGWIE BINTANG PRAMUDYAS</t>
  </si>
  <si>
    <t>3302250102010003</t>
  </si>
  <si>
    <t>082246716417</t>
  </si>
  <si>
    <t>201078AO</t>
  </si>
  <si>
    <t>MUHAMMAD RIDWAN BACHTIAR AFANDI</t>
  </si>
  <si>
    <t>3328061310010001</t>
  </si>
  <si>
    <t>085740835458</t>
  </si>
  <si>
    <t>201081AO</t>
  </si>
  <si>
    <t>ARNIKA HALWA</t>
  </si>
  <si>
    <t>3329064907020001</t>
  </si>
  <si>
    <t>085742585267</t>
  </si>
  <si>
    <t>201085AO</t>
  </si>
  <si>
    <t>GILDAS DANISWARA</t>
  </si>
  <si>
    <t>330225210301002</t>
  </si>
  <si>
    <t>089396873072</t>
  </si>
  <si>
    <t>201094AO</t>
  </si>
  <si>
    <t>KATON TITIS</t>
  </si>
  <si>
    <t>3302251408960004</t>
  </si>
  <si>
    <t>081325740446</t>
  </si>
  <si>
    <t>201106AO</t>
  </si>
  <si>
    <t>DANANG PAMUNGKAS</t>
  </si>
  <si>
    <t>3309022603990002</t>
  </si>
  <si>
    <t>085726004561</t>
  </si>
  <si>
    <t>201112OL</t>
  </si>
  <si>
    <t>FADHAIL PATTAN PRATAMA</t>
  </si>
  <si>
    <t>3303093007010001</t>
  </si>
  <si>
    <t>0895383067811</t>
  </si>
  <si>
    <t>pathanfadhail76@gmail.com</t>
  </si>
  <si>
    <t>201118OL</t>
  </si>
  <si>
    <t>RIZKI FA'IQ PRADANA</t>
  </si>
  <si>
    <t>3301211009020001</t>
  </si>
  <si>
    <t>081772378580</t>
  </si>
  <si>
    <t>rizkiclp83@gmail.com</t>
  </si>
  <si>
    <t>201119OL</t>
  </si>
  <si>
    <t>VIA ALFILAENI</t>
  </si>
  <si>
    <t>3302084405020004</t>
  </si>
  <si>
    <t>085669306790</t>
  </si>
  <si>
    <t>viaalfila04@gmail.com</t>
  </si>
  <si>
    <t>201134AO</t>
  </si>
  <si>
    <t>DIMAS CHANDRA SETIAWAN</t>
  </si>
  <si>
    <t>3302191111380001</t>
  </si>
  <si>
    <t>6289602622100</t>
  </si>
  <si>
    <t>201138AO</t>
  </si>
  <si>
    <t>AYU HANDAYANI</t>
  </si>
  <si>
    <t>3302256508010001</t>
  </si>
  <si>
    <t>082226689860</t>
  </si>
  <si>
    <t>201150OL</t>
  </si>
  <si>
    <t>AZZAH HUSNA LABIBAH</t>
  </si>
  <si>
    <t>3174086801020002</t>
  </si>
  <si>
    <t>081213880267</t>
  </si>
  <si>
    <t>husna.labibah@gmail.com</t>
  </si>
  <si>
    <t>201152AO</t>
  </si>
  <si>
    <t>KEINTANI</t>
  </si>
  <si>
    <t>3302256811000001</t>
  </si>
  <si>
    <t>085712871547</t>
  </si>
  <si>
    <t>201153AO</t>
  </si>
  <si>
    <t>RAZEL SYANAHIESKARA</t>
  </si>
  <si>
    <t>3303131009120004</t>
  </si>
  <si>
    <t>081477008728</t>
  </si>
  <si>
    <t>201157AO</t>
  </si>
  <si>
    <t>ARDANU DHUHRI NUGROHO</t>
  </si>
  <si>
    <t>3302221912020001</t>
  </si>
  <si>
    <t>082138586251</t>
  </si>
  <si>
    <t>201158AO</t>
  </si>
  <si>
    <t>DIVA ATH THAARIQ</t>
  </si>
  <si>
    <t>3302240911010002</t>
  </si>
  <si>
    <t>081770282627</t>
  </si>
  <si>
    <t>201160AO</t>
  </si>
  <si>
    <t>HARUN AL RASYID</t>
  </si>
  <si>
    <t>330306150702000</t>
  </si>
  <si>
    <t>089620489634</t>
  </si>
  <si>
    <t>201176OL</t>
  </si>
  <si>
    <t>ILHAM CIPTO PRASETYO</t>
  </si>
  <si>
    <t>3302121504020001</t>
  </si>
  <si>
    <t>085290632232</t>
  </si>
  <si>
    <t>hamcipto456@gmail.com</t>
  </si>
  <si>
    <t>201189AO</t>
  </si>
  <si>
    <t>ZAHWA NUR AMALIA</t>
  </si>
  <si>
    <t>3302125504010002</t>
  </si>
  <si>
    <t>082133501814</t>
  </si>
  <si>
    <t>201193AO</t>
  </si>
  <si>
    <t>WINDI LESTARI</t>
  </si>
  <si>
    <t>3302036303010003</t>
  </si>
  <si>
    <t>081313201941</t>
  </si>
  <si>
    <t>201200AO</t>
  </si>
  <si>
    <t>REGIA ANGGI SETIYADI</t>
  </si>
  <si>
    <t>33022413090000003</t>
  </si>
  <si>
    <t>085292808174</t>
  </si>
  <si>
    <t>: IF20D</t>
  </si>
  <si>
    <t>: IF20E</t>
  </si>
  <si>
    <t>NO.</t>
  </si>
  <si>
    <t>Kelas</t>
  </si>
  <si>
    <t>Hendra Marcos, S.T., M.Eng.</t>
  </si>
  <si>
    <t>Tri Astuti, S.Kom., M.Eng.</t>
  </si>
  <si>
    <t>Desty Rakhmawati, S.Si., M.Sc.</t>
  </si>
  <si>
    <t>Adam Prayogo K, M.Kom.</t>
  </si>
  <si>
    <t>Anugerah Bagus Wijaya, M.Kom.</t>
  </si>
  <si>
    <t>Bagus Adhi Kusuma, S.T., M.Eng.</t>
  </si>
  <si>
    <t>Hellik Hermawan, M.Kom.</t>
  </si>
  <si>
    <t>Primandani Arsi, S.ST., M.Kom.</t>
  </si>
  <si>
    <t>Khairunnisak Nur Isnaini, M.Kom.</t>
  </si>
  <si>
    <t>Siti Alvi, M.Kom.</t>
  </si>
  <si>
    <t>Ali Nur Ikhsan, M.Kom.</t>
  </si>
  <si>
    <t>Pungkas Subarkah, M.Kom.</t>
  </si>
  <si>
    <t>IF 2020 A 1</t>
  </si>
  <si>
    <t>IF 2020 A 2</t>
  </si>
  <si>
    <t xml:space="preserve">IF 2020 B 1 </t>
  </si>
  <si>
    <t>IF 2020 B 2</t>
  </si>
  <si>
    <t>IF 2020 C 1</t>
  </si>
  <si>
    <t>IF 2020 C 2</t>
  </si>
  <si>
    <t xml:space="preserve">IF 2020 D 1 </t>
  </si>
  <si>
    <t>IF 2020 D 2</t>
  </si>
  <si>
    <t>IF 2020 E 1</t>
  </si>
  <si>
    <t>IF 2020 E 2</t>
  </si>
  <si>
    <t>IF 2020 F 1</t>
  </si>
  <si>
    <t>IF 2020 F 2</t>
  </si>
  <si>
    <t>Giat Karyono, M.Kom.</t>
  </si>
  <si>
    <t>DWI ASTUTI</t>
  </si>
  <si>
    <t>FEBRI PRASETYO</t>
  </si>
  <si>
    <t>HARUN ALRASYID</t>
  </si>
  <si>
    <t>PUJI LESTARI</t>
  </si>
  <si>
    <t>20SA1001</t>
  </si>
  <si>
    <t>FARID HELMY MUZAQQI</t>
  </si>
  <si>
    <t>20SA1029</t>
  </si>
  <si>
    <t>20SA1076</t>
  </si>
  <si>
    <t>20SA1077</t>
  </si>
  <si>
    <t>20SA1078</t>
  </si>
  <si>
    <t>20SA1079</t>
  </si>
  <si>
    <t>20SA1080</t>
  </si>
  <si>
    <t>20SA1081</t>
  </si>
  <si>
    <t>20SA1082</t>
  </si>
  <si>
    <t>20SA1084</t>
  </si>
  <si>
    <t>20SA1085</t>
  </si>
  <si>
    <t>20SA1086</t>
  </si>
  <si>
    <t>20SA1087</t>
  </si>
  <si>
    <t>MOHAMAD FARIZ SHOLAHUDDIN</t>
  </si>
  <si>
    <t>20SA1088</t>
  </si>
  <si>
    <t>20SA1089</t>
  </si>
  <si>
    <t>20SA1090</t>
  </si>
  <si>
    <t>20SA1091</t>
  </si>
  <si>
    <t>20SA1092</t>
  </si>
  <si>
    <t>20SA1093</t>
  </si>
  <si>
    <t>20SA1094</t>
  </si>
  <si>
    <t>20SA1095</t>
  </si>
  <si>
    <t>20SA1096</t>
  </si>
  <si>
    <t>20SA1097</t>
  </si>
  <si>
    <t>20SA1098</t>
  </si>
  <si>
    <t>20SA1099</t>
  </si>
  <si>
    <t>20SA1100</t>
  </si>
  <si>
    <t>20SA1101</t>
  </si>
  <si>
    <t>20SA1102</t>
  </si>
  <si>
    <t>20SA1103</t>
  </si>
  <si>
    <t>20SA1104</t>
  </si>
  <si>
    <t>20SA1105</t>
  </si>
  <si>
    <t>20SA1106</t>
  </si>
  <si>
    <t>20SA1107</t>
  </si>
  <si>
    <t>20SA1108</t>
  </si>
  <si>
    <t>20SA1109</t>
  </si>
  <si>
    <t>20SA1110</t>
  </si>
  <si>
    <t>20SA1111</t>
  </si>
  <si>
    <t>20SA1112</t>
  </si>
  <si>
    <t>20SA1113</t>
  </si>
  <si>
    <t>20SA1114</t>
  </si>
  <si>
    <t>20SA1115</t>
  </si>
  <si>
    <t>20SA1116</t>
  </si>
  <si>
    <t>20SA1117</t>
  </si>
  <si>
    <t>20SA1118</t>
  </si>
  <si>
    <t>20SA1119</t>
  </si>
  <si>
    <t>20SA1120</t>
  </si>
  <si>
    <t>20SA1121</t>
  </si>
  <si>
    <t>ADZKIYATUN NISA AL HAURA</t>
  </si>
  <si>
    <t>20SA1122</t>
  </si>
  <si>
    <t>20SA1123</t>
  </si>
  <si>
    <t>20SA1124</t>
  </si>
  <si>
    <t>20SA1125</t>
  </si>
  <si>
    <t>20SA1126</t>
  </si>
  <si>
    <t>LAILY FARKHAH ADHIMAH</t>
  </si>
  <si>
    <t>20SA1127</t>
  </si>
  <si>
    <t>HARYADI WIBOWO RIZKY PUTRA</t>
  </si>
  <si>
    <t>20SA1128</t>
  </si>
  <si>
    <t>20SA1129</t>
  </si>
  <si>
    <t>20SA1130</t>
  </si>
  <si>
    <t>20SA1131</t>
  </si>
  <si>
    <t>20SA1132</t>
  </si>
  <si>
    <t>20SA1133</t>
  </si>
  <si>
    <t>20SA1134</t>
  </si>
  <si>
    <t>20SA1135</t>
  </si>
  <si>
    <t>20SA1136</t>
  </si>
  <si>
    <t>20SA1137</t>
  </si>
  <si>
    <t>20SA1138</t>
  </si>
  <si>
    <t>20SA1139</t>
  </si>
  <si>
    <t>JANUAR YULIAWAN</t>
  </si>
  <si>
    <t>20SA1140</t>
  </si>
  <si>
    <t>20SA1141</t>
  </si>
  <si>
    <t>FATAH TRI HIDAYAT</t>
  </si>
  <si>
    <t>20SA1142</t>
  </si>
  <si>
    <t>MOH.CHAERUDIN</t>
  </si>
  <si>
    <t>20SA1143</t>
  </si>
  <si>
    <t>AGIS ABIYALA</t>
  </si>
  <si>
    <t>20SA1145</t>
  </si>
  <si>
    <t>SITI SOFIATUL MUBAROKAH</t>
  </si>
  <si>
    <t>20SA1146</t>
  </si>
  <si>
    <t>NILA NAZILATUL MAZAYA</t>
  </si>
  <si>
    <t>20SA1148</t>
  </si>
  <si>
    <t>20SA1149</t>
  </si>
  <si>
    <t>FARAH ARDELIA FITRIYANTI</t>
  </si>
  <si>
    <t>20SA1150</t>
  </si>
  <si>
    <t>SALSA BILLA ZULMI ZETTIRA</t>
  </si>
  <si>
    <t>20SA1151</t>
  </si>
  <si>
    <t>YUSUF JULIANTO</t>
  </si>
  <si>
    <t>20SA1153</t>
  </si>
  <si>
    <t>MAHARDIKA CANDRA WICAKSONO</t>
  </si>
  <si>
    <t>20SA1154</t>
  </si>
  <si>
    <t>IMAN NURJAMAN</t>
  </si>
  <si>
    <t>20SA1155</t>
  </si>
  <si>
    <t>DIAN AZMI AMALIA</t>
  </si>
  <si>
    <t>20SA1156</t>
  </si>
  <si>
    <t>M. NUR FIKRI HIDAYATULLOH</t>
  </si>
  <si>
    <t>20SA1157</t>
  </si>
  <si>
    <t>FITROTUL KHASANAH</t>
  </si>
  <si>
    <t>20SA1158</t>
  </si>
  <si>
    <t>KARTIKA OCTAVIANIE</t>
  </si>
  <si>
    <t>20SA1159</t>
  </si>
  <si>
    <t>ANANDYTA RAVI RIZALI PRASETYA</t>
  </si>
  <si>
    <t>20SA1160</t>
  </si>
  <si>
    <t>NUR SHOLIHIN ADI PRADANA</t>
  </si>
  <si>
    <t>20SA1162</t>
  </si>
  <si>
    <t>FITROH IZATUL MALKIYAH</t>
  </si>
  <si>
    <t>20SA1163</t>
  </si>
  <si>
    <t>SITI NUR FADHILAH</t>
  </si>
  <si>
    <t>20SA1164</t>
  </si>
  <si>
    <t>MUHAMMAD SYAFIQ MASRUR</t>
  </si>
  <si>
    <t>20SA1165</t>
  </si>
  <si>
    <t>MUHAMAD NAUFAL BURHANUDDIN BALIT</t>
  </si>
  <si>
    <t>20SA1166</t>
  </si>
  <si>
    <t>IRZA DWI NIESVIANTIKA</t>
  </si>
  <si>
    <t>20SA1167</t>
  </si>
  <si>
    <t>KIKI RAMADHAN</t>
  </si>
  <si>
    <t>20SA1168</t>
  </si>
  <si>
    <t>AFIF ROHMAN</t>
  </si>
  <si>
    <t>20SA1169</t>
  </si>
  <si>
    <t>DHEWANDA PUTRO LAKSONO</t>
  </si>
  <si>
    <t>20SA1170</t>
  </si>
  <si>
    <t>IRZA FAHRUL AZKIA</t>
  </si>
  <si>
    <t>20SA1171</t>
  </si>
  <si>
    <t>EFANDI TRI MARDIANSAH</t>
  </si>
  <si>
    <t>20SA1172</t>
  </si>
  <si>
    <t>HERNAN FEBRI RAHMATULLAH</t>
  </si>
  <si>
    <t>20SA1173</t>
  </si>
  <si>
    <t>MUHAMMAD DZAKY DWI ARDIANSYAH</t>
  </si>
  <si>
    <t>20SA1174</t>
  </si>
  <si>
    <t>ALFIN WAHYU SUBEKTI</t>
  </si>
  <si>
    <t>20SA1175</t>
  </si>
  <si>
    <t>DEVA RISMA SAPUTRI</t>
  </si>
  <si>
    <t>20SA1176</t>
  </si>
  <si>
    <t>TRI MAHISA MURTI</t>
  </si>
  <si>
    <t>20SA1177</t>
  </si>
  <si>
    <t>WARSITO AGUNG NUGROHO</t>
  </si>
  <si>
    <t>20SA1178</t>
  </si>
  <si>
    <t>FANESA DWIANA SARI</t>
  </si>
  <si>
    <t>20SA1179</t>
  </si>
  <si>
    <t>REZA ADITYA PERMANA</t>
  </si>
  <si>
    <t>20SA1180</t>
  </si>
  <si>
    <t>WULAN DWI CAHYANI</t>
  </si>
  <si>
    <t>20SA1181</t>
  </si>
  <si>
    <t>ANANDA NUR SYIFA</t>
  </si>
  <si>
    <t>20SA1182</t>
  </si>
  <si>
    <t>MOCHAMAD SYAHRUL AKBAR</t>
  </si>
  <si>
    <t>20SA1183</t>
  </si>
  <si>
    <t>AJI DWIANTO</t>
  </si>
  <si>
    <t>20SA1184</t>
  </si>
  <si>
    <t>MUKTI FITRIYADI</t>
  </si>
  <si>
    <t>20SA1185</t>
  </si>
  <si>
    <t>ADITIA WARDANA</t>
  </si>
  <si>
    <t>20SA1186</t>
  </si>
  <si>
    <t>AGUSTINA CHURIL 'AENI</t>
  </si>
  <si>
    <t>20SA1187</t>
  </si>
  <si>
    <t>ALDY RIZKY KURNIAWAN</t>
  </si>
  <si>
    <t>20SA1189</t>
  </si>
  <si>
    <t>PRASTA CLARIFA BUANA LATUNGGA</t>
  </si>
  <si>
    <t>20SA1191</t>
  </si>
  <si>
    <t>WAHYU FAJAR RIYANI</t>
  </si>
  <si>
    <t>20SA1193</t>
  </si>
  <si>
    <t>RIDHO NUR CAHYO</t>
  </si>
  <si>
    <t>20SA1194</t>
  </si>
  <si>
    <t>SOLEH NIFANTO</t>
  </si>
  <si>
    <t>20SA1195</t>
  </si>
  <si>
    <t>ESPITA ANGGRAENI</t>
  </si>
  <si>
    <t>20SA1196</t>
  </si>
  <si>
    <t>20SA1197</t>
  </si>
  <si>
    <t>ISTI NURHAFIYAH</t>
  </si>
  <si>
    <t>20SA1198</t>
  </si>
  <si>
    <t>ZAIN AL BANI BUDI PRABOWO</t>
  </si>
  <si>
    <t>20SA1199</t>
  </si>
  <si>
    <t>20SA1200</t>
  </si>
  <si>
    <t>20SA1201</t>
  </si>
  <si>
    <t>VRENGKI ANGGADANI</t>
  </si>
  <si>
    <t>20SA1202</t>
  </si>
  <si>
    <t>UMIATIN ZAKIATUL FAHIRA</t>
  </si>
  <si>
    <t>20SA1203</t>
  </si>
  <si>
    <t>NAHWATUL NUR RIFA</t>
  </si>
  <si>
    <t>20SA1204</t>
  </si>
  <si>
    <t>MUHAMMAD CAESARFIGHO</t>
  </si>
  <si>
    <t>20SA1205</t>
  </si>
  <si>
    <t>WENTI RISMA DAMAYANTI</t>
  </si>
  <si>
    <t>20SA1206</t>
  </si>
  <si>
    <t>MUKHAMAD NUR KHOLIQ</t>
  </si>
  <si>
    <t>20SA1208</t>
  </si>
  <si>
    <t>SIDIQ NUR FAHREZA</t>
  </si>
  <si>
    <t>20SA1209</t>
  </si>
  <si>
    <t>HANI FATUL HIKMAH</t>
  </si>
  <si>
    <t>20SA1210</t>
  </si>
  <si>
    <t>ERVITA FIDYA PUTRI</t>
  </si>
  <si>
    <t>20SA1211</t>
  </si>
  <si>
    <t>AHMAD ZAINUR RIFKI</t>
  </si>
  <si>
    <t>20SA1214</t>
  </si>
  <si>
    <t>FADIL AFZA ABDUL RAZZAQ</t>
  </si>
  <si>
    <t>20SA1215</t>
  </si>
  <si>
    <t>RISQI DWIARTO</t>
  </si>
  <si>
    <t>20SA1217</t>
  </si>
  <si>
    <t>WILDAN RAZZAQ PRATAMA</t>
  </si>
  <si>
    <t>20SA1219</t>
  </si>
  <si>
    <t>NUR FADLI HERMAWAN</t>
  </si>
  <si>
    <t>20SA1220</t>
  </si>
  <si>
    <t>SATRIA BAGUS PRASETYA</t>
  </si>
  <si>
    <t>20SA1221</t>
  </si>
  <si>
    <t>IPHANG PRAYOGA</t>
  </si>
  <si>
    <t>20SA1222</t>
  </si>
  <si>
    <t>20SA1223</t>
  </si>
  <si>
    <t>BIYANTO</t>
  </si>
  <si>
    <t>20SA1224</t>
  </si>
  <si>
    <t>20SA1226</t>
  </si>
  <si>
    <t>20SA1227</t>
  </si>
  <si>
    <t>MITRA BAGUS SUGONO</t>
  </si>
  <si>
    <t>20SA1228</t>
  </si>
  <si>
    <t>ISMI SURYANINGSIH</t>
  </si>
  <si>
    <t>20SA1232</t>
  </si>
  <si>
    <t>20SA1233</t>
  </si>
  <si>
    <t>YUDHA BHAKTI WICAKSONO</t>
  </si>
  <si>
    <t>20SA1234</t>
  </si>
  <si>
    <t>ALIF HANDOYO</t>
  </si>
  <si>
    <t>20SA1235</t>
  </si>
  <si>
    <t>20SA1236</t>
  </si>
  <si>
    <t>MUHAMMAD BUSYRO</t>
  </si>
  <si>
    <t>20SA1237</t>
  </si>
  <si>
    <t>NOVA ANGGRAINI</t>
  </si>
  <si>
    <t>20SA1238</t>
  </si>
  <si>
    <t>RAFI AQILA NURFAUZI</t>
  </si>
  <si>
    <t>20SA1239</t>
  </si>
  <si>
    <t>MOEHAMAD PUTRA SETIAWAN</t>
  </si>
  <si>
    <t>20SA1240</t>
  </si>
  <si>
    <t>20SA1241</t>
  </si>
  <si>
    <t>RITA PRIMADIAH MELATI</t>
  </si>
  <si>
    <t>20SA1242</t>
  </si>
  <si>
    <t>SAOFIKH BAGUS FARCHANI</t>
  </si>
  <si>
    <t>20SA1243</t>
  </si>
  <si>
    <t>ADNAN DENDY MARDIKA</t>
  </si>
  <si>
    <t>20SA1244</t>
  </si>
  <si>
    <t>ARDU DARUGUTNI</t>
  </si>
  <si>
    <t>20SA1245</t>
  </si>
  <si>
    <t>20SA1246</t>
  </si>
  <si>
    <t>20SA1247</t>
  </si>
  <si>
    <t>20SA1248</t>
  </si>
  <si>
    <t>20SA1249</t>
  </si>
  <si>
    <t>20SA1250</t>
  </si>
  <si>
    <t>20SA1251</t>
  </si>
  <si>
    <t>MUHAMMAD DANI MU'TI</t>
  </si>
  <si>
    <t>20SA1252</t>
  </si>
  <si>
    <t>DWI SETIA RAMADHANI</t>
  </si>
  <si>
    <t>20SA1253</t>
  </si>
  <si>
    <t>LICYA NATHANIA SILVIANA</t>
  </si>
  <si>
    <t>20SA1255</t>
  </si>
  <si>
    <t>SINGGIH WAHYU WIBOWO</t>
  </si>
  <si>
    <t>20SA1256</t>
  </si>
  <si>
    <t>ELSA INDRIANI</t>
  </si>
  <si>
    <t>20SA1258</t>
  </si>
  <si>
    <t>IQBAL DWI SETYANTO</t>
  </si>
  <si>
    <t>20SA1259</t>
  </si>
  <si>
    <t>20SA2038</t>
  </si>
  <si>
    <t>20SA2039</t>
  </si>
  <si>
    <t>20SA2040</t>
  </si>
  <si>
    <t>20SA2041</t>
  </si>
  <si>
    <t>20SA2042</t>
  </si>
  <si>
    <t>20SA2043</t>
  </si>
  <si>
    <t>20SA2044</t>
  </si>
  <si>
    <t>20SA2045</t>
  </si>
  <si>
    <t>AISYAH MUTI YANUARISKA</t>
  </si>
  <si>
    <t>20SA2046</t>
  </si>
  <si>
    <t>20SA2048</t>
  </si>
  <si>
    <t>20SA2049</t>
  </si>
  <si>
    <t>20SA2050</t>
  </si>
  <si>
    <t>20SA2051</t>
  </si>
  <si>
    <t>20SA2052</t>
  </si>
  <si>
    <t>20SA2053</t>
  </si>
  <si>
    <t>20SA2054</t>
  </si>
  <si>
    <t>20SA2055</t>
  </si>
  <si>
    <t>20SA2056</t>
  </si>
  <si>
    <t>20SA2057</t>
  </si>
  <si>
    <t>20SA2058</t>
  </si>
  <si>
    <t>20SA2059</t>
  </si>
  <si>
    <t>20SA2060</t>
  </si>
  <si>
    <t>20SA2061</t>
  </si>
  <si>
    <t>20SA2062</t>
  </si>
  <si>
    <t>DYAH ROSYANA HABIBAH</t>
  </si>
  <si>
    <t>20SA2063</t>
  </si>
  <si>
    <t>20SA2064</t>
  </si>
  <si>
    <t>20SA2065</t>
  </si>
  <si>
    <t>20SA2066</t>
  </si>
  <si>
    <t>20SA2067</t>
  </si>
  <si>
    <t>20SA2068</t>
  </si>
  <si>
    <t>20SA2069</t>
  </si>
  <si>
    <t>SITI KARLINA</t>
  </si>
  <si>
    <t>20SA2070</t>
  </si>
  <si>
    <t>ZAHRAH SHABRINA ADERI</t>
  </si>
  <si>
    <t>20SA2071</t>
  </si>
  <si>
    <t>NAELI MAZA AYA</t>
  </si>
  <si>
    <t>20SA2073</t>
  </si>
  <si>
    <t>DEVI YUNITA SAPUTRI</t>
  </si>
  <si>
    <t>20SA2074</t>
  </si>
  <si>
    <t>ROHIM ATTAWWAB</t>
  </si>
  <si>
    <t>20SA2076</t>
  </si>
  <si>
    <t>ERI SUSANTI</t>
  </si>
  <si>
    <t>20SA2077</t>
  </si>
  <si>
    <t>SINTIA AYU RAHMAWATI</t>
  </si>
  <si>
    <t>20SA2078</t>
  </si>
  <si>
    <t>DEWI PURWITA SARI</t>
  </si>
  <si>
    <t>20SA2079</t>
  </si>
  <si>
    <t>NABILA AGUSTINAH</t>
  </si>
  <si>
    <t>20SA2080</t>
  </si>
  <si>
    <t>ROIHATUN NAFIAH</t>
  </si>
  <si>
    <t>20SA2081</t>
  </si>
  <si>
    <t>AMRINA NUR AIDA</t>
  </si>
  <si>
    <t>20SA2082</t>
  </si>
  <si>
    <t>FITRIANI</t>
  </si>
  <si>
    <t>20SA2085</t>
  </si>
  <si>
    <t>SEKAR MULYANI</t>
  </si>
  <si>
    <t>20SA2086</t>
  </si>
  <si>
    <t>ARYA FIRMANSYAH</t>
  </si>
  <si>
    <t>20SA2087</t>
  </si>
  <si>
    <t>ANDIKA LUTHFI CITRA TAMA</t>
  </si>
  <si>
    <t>20SA2088</t>
  </si>
  <si>
    <t>ABI HANAFI HADI PRAKOSO</t>
  </si>
  <si>
    <t>20SA2089</t>
  </si>
  <si>
    <t>DON AVIAN SAFITRI</t>
  </si>
  <si>
    <t>20SA2090</t>
  </si>
  <si>
    <t>20SA2091</t>
  </si>
  <si>
    <t>INDRA KURNIAWAN ABDURRAHMAN</t>
  </si>
  <si>
    <t>20SA2092</t>
  </si>
  <si>
    <t>BAGAS RAMADHANI</t>
  </si>
  <si>
    <t>20SA2093</t>
  </si>
  <si>
    <t>NUR ATIKA</t>
  </si>
  <si>
    <t>20SA2095</t>
  </si>
  <si>
    <t>MOHAMAD BAGAS PUTRA</t>
  </si>
  <si>
    <t>20SA2096</t>
  </si>
  <si>
    <t>DEWI KARTIKA PUTRI</t>
  </si>
  <si>
    <t>20SA2097</t>
  </si>
  <si>
    <t>PUJI YULIANTI</t>
  </si>
  <si>
    <t>20SA2098</t>
  </si>
  <si>
    <t>PUTRI ROVIKA DURI</t>
  </si>
  <si>
    <t>20SA2099</t>
  </si>
  <si>
    <t>TIA OKTAVIANI</t>
  </si>
  <si>
    <t>20SA2100</t>
  </si>
  <si>
    <t>LILIANI SAPUTRI</t>
  </si>
  <si>
    <t>20SA2101</t>
  </si>
  <si>
    <t>DINI NUR KHOLIFAH</t>
  </si>
  <si>
    <t>20SA2102</t>
  </si>
  <si>
    <t>ANISA PRIHATINI</t>
  </si>
  <si>
    <t>20SA2103</t>
  </si>
  <si>
    <t>RESTI NUR AZIZAH</t>
  </si>
  <si>
    <t>20SA2104</t>
  </si>
  <si>
    <t>DWI PUJI LESTARI</t>
  </si>
  <si>
    <t>20SA2105</t>
  </si>
  <si>
    <t>HASAN SETIAWAN</t>
  </si>
  <si>
    <t>20SA2106</t>
  </si>
  <si>
    <t>20SA2107</t>
  </si>
  <si>
    <t>DANI RIZALDI</t>
  </si>
  <si>
    <t>20SA2108</t>
  </si>
  <si>
    <t>IIN FATONAH</t>
  </si>
  <si>
    <t>20SA2109</t>
  </si>
  <si>
    <t>LUTHFI KHAERUNNISA</t>
  </si>
  <si>
    <t>20SA2110</t>
  </si>
  <si>
    <t>TRI ALFA PAMUNGKAS</t>
  </si>
  <si>
    <t>20SA2111</t>
  </si>
  <si>
    <t>MAYA ASTRIYANI</t>
  </si>
  <si>
    <t>20SA2113</t>
  </si>
  <si>
    <t>DIAH RATNA FEBRIANTI</t>
  </si>
  <si>
    <t>20SA2114</t>
  </si>
  <si>
    <t>KHOTIMAH DEWI ANOM</t>
  </si>
  <si>
    <t>20SA2115</t>
  </si>
  <si>
    <t>RAGILAH ISMIYATI</t>
  </si>
  <si>
    <t>20SA2116</t>
  </si>
  <si>
    <t>EVELYN GINA MEGANANDA</t>
  </si>
  <si>
    <t>20SA2117</t>
  </si>
  <si>
    <t>LISA AMALIA</t>
  </si>
  <si>
    <t>20SA2118</t>
  </si>
  <si>
    <t>EVANIA ADNA</t>
  </si>
  <si>
    <t>20SA2119</t>
  </si>
  <si>
    <t>FADLI PRATAMA KHOERURIZKI</t>
  </si>
  <si>
    <t>20SA2122</t>
  </si>
  <si>
    <t>TOYIBATUL FAUZIYYAH</t>
  </si>
  <si>
    <t>20SA2123</t>
  </si>
  <si>
    <t>SITI SAEKHAH ALI</t>
  </si>
  <si>
    <t>20SA2124</t>
  </si>
  <si>
    <t>SULASTRI RAHAYU</t>
  </si>
  <si>
    <t>20SA2125</t>
  </si>
  <si>
    <t>ARUL GADING IVANSYAH</t>
  </si>
  <si>
    <t>20SA2126</t>
  </si>
  <si>
    <t>ALIA NOVENDRI</t>
  </si>
  <si>
    <t>20SA2127</t>
  </si>
  <si>
    <t>NOFI FARIKHATUN ALFIAH</t>
  </si>
  <si>
    <t>20SA2128</t>
  </si>
  <si>
    <t>REIKHAN SYAVERO PUTRA PRATAMA</t>
  </si>
  <si>
    <t>20SA2129</t>
  </si>
  <si>
    <t>AISYIYAH NUR BAITI</t>
  </si>
  <si>
    <t>20SA2130</t>
  </si>
  <si>
    <t>WIWIT GAYUH MUGI MUTIKNO</t>
  </si>
  <si>
    <t>20SA2131</t>
  </si>
  <si>
    <t>AFILDA TRISETYA RIZIANA</t>
  </si>
  <si>
    <t>20SA2132</t>
  </si>
  <si>
    <t>AULIA SHAFIRA TRI DAMAYANTI</t>
  </si>
  <si>
    <t>20SA2133</t>
  </si>
  <si>
    <t>RIZQI AMIRUL FATAH</t>
  </si>
  <si>
    <t>20SA2134</t>
  </si>
  <si>
    <t>FITRIA IS'AAF KHAIRUNISA</t>
  </si>
  <si>
    <t>20SA2135</t>
  </si>
  <si>
    <t>ANANDA DWIKO PRILIANZA PUTRA</t>
  </si>
  <si>
    <t>20SA2136</t>
  </si>
  <si>
    <t>20SA2137</t>
  </si>
  <si>
    <t>WIWIT PUJA MARGA WIDADI</t>
  </si>
  <si>
    <t>20SA2138</t>
  </si>
  <si>
    <t>FAJAR NUR KHAYATI</t>
  </si>
  <si>
    <t>20SA2139</t>
  </si>
  <si>
    <t>20SA2140</t>
  </si>
  <si>
    <t>SEPTIANI</t>
  </si>
  <si>
    <t>20SA2141</t>
  </si>
  <si>
    <t>EVA RIRI ORLIYANI</t>
  </si>
  <si>
    <t>20SA2143</t>
  </si>
  <si>
    <t>ARINI WULANDARI</t>
  </si>
  <si>
    <t>20SA2144</t>
  </si>
  <si>
    <t>LISNA LESTARI</t>
  </si>
  <si>
    <t>20SA2145</t>
  </si>
  <si>
    <t>RINA AETIN</t>
  </si>
  <si>
    <t>20SA2146</t>
  </si>
  <si>
    <t>YUSUF AMIN HIDAYAT</t>
  </si>
  <si>
    <t>20SA2148</t>
  </si>
  <si>
    <t>WINDIYA MA'ARIFAH</t>
  </si>
  <si>
    <t>20SA2149</t>
  </si>
  <si>
    <t>RIZQI CAHYANDIKA</t>
  </si>
  <si>
    <t>20SA2150</t>
  </si>
  <si>
    <t>20SA2151</t>
  </si>
  <si>
    <t>20SA2152</t>
  </si>
  <si>
    <t>UTHANA KALYANA MITHA</t>
  </si>
  <si>
    <t>20SA2154</t>
  </si>
  <si>
    <t>FAKHRY SUBARKAH</t>
  </si>
  <si>
    <t>20SA2155</t>
  </si>
  <si>
    <t>SURYA ZAKIYAN</t>
  </si>
  <si>
    <t>20SA2157</t>
  </si>
  <si>
    <t>RIZKI SADEWO</t>
  </si>
  <si>
    <t>20SA2158</t>
  </si>
  <si>
    <t>DWI WAHYUDI</t>
  </si>
  <si>
    <t>20SA2159</t>
  </si>
  <si>
    <t>20SA2160</t>
  </si>
  <si>
    <t>FAOZI DWIKI RAMADANI</t>
  </si>
  <si>
    <t>20SA2161</t>
  </si>
  <si>
    <t>GHONIYYAN FADLAN</t>
  </si>
  <si>
    <t>20SA2162</t>
  </si>
  <si>
    <t>LILIS SURYANI</t>
  </si>
  <si>
    <t>20SA2164</t>
  </si>
  <si>
    <t>IDA NUR LAELA</t>
  </si>
  <si>
    <t>20SA2165</t>
  </si>
  <si>
    <t>HERTA TRI WAHYU</t>
  </si>
  <si>
    <t>20SA2166</t>
  </si>
  <si>
    <t>ALMAS 'ABDUL HAFIZH</t>
  </si>
  <si>
    <t>20SA3018</t>
  </si>
  <si>
    <t>20SA3032</t>
  </si>
  <si>
    <t>IGHFARUZ ZHAQY</t>
  </si>
  <si>
    <t>20SA3033</t>
  </si>
  <si>
    <t>20SA3034</t>
  </si>
  <si>
    <t>20SA3035</t>
  </si>
  <si>
    <t>20SA3036</t>
  </si>
  <si>
    <t>20SA3037</t>
  </si>
  <si>
    <t>20SA3038</t>
  </si>
  <si>
    <t>20SA3039</t>
  </si>
  <si>
    <t>20SA3040</t>
  </si>
  <si>
    <t>20SA3041</t>
  </si>
  <si>
    <t>20SA3042</t>
  </si>
  <si>
    <t>20SA3043</t>
  </si>
  <si>
    <t>20SA3044</t>
  </si>
  <si>
    <t>20SA3045</t>
  </si>
  <si>
    <t>20SA3046</t>
  </si>
  <si>
    <t>20SA3047</t>
  </si>
  <si>
    <t>20SA3048</t>
  </si>
  <si>
    <t>20SA3049</t>
  </si>
  <si>
    <t>20SA3050</t>
  </si>
  <si>
    <t>20SA3051</t>
  </si>
  <si>
    <t>20SA3052</t>
  </si>
  <si>
    <t>20SA3053</t>
  </si>
  <si>
    <t>20SA3054</t>
  </si>
  <si>
    <t>DZIKRI AMRILLAH</t>
  </si>
  <si>
    <t>20SA3055</t>
  </si>
  <si>
    <t>RIZKY AGUNG NUGROHO</t>
  </si>
  <si>
    <t>20SA3056</t>
  </si>
  <si>
    <t>20SA3057</t>
  </si>
  <si>
    <t>KHOERUL ANAM</t>
  </si>
  <si>
    <t>20SA3058</t>
  </si>
  <si>
    <t>20SA3059</t>
  </si>
  <si>
    <t>20SA3060</t>
  </si>
  <si>
    <t>ARUM DWI OKTAVIYANI</t>
  </si>
  <si>
    <t>20SA3061</t>
  </si>
  <si>
    <t>20SA3062</t>
  </si>
  <si>
    <t>20SA3063</t>
  </si>
  <si>
    <t>20SA3064</t>
  </si>
  <si>
    <t>20SA3065</t>
  </si>
  <si>
    <t>20SA3066</t>
  </si>
  <si>
    <t>LINDA HERYANTI</t>
  </si>
  <si>
    <t>20SA3067</t>
  </si>
  <si>
    <t>20SA3068</t>
  </si>
  <si>
    <t>20SA3069</t>
  </si>
  <si>
    <t>20SA3070</t>
  </si>
  <si>
    <t>20SA3071</t>
  </si>
  <si>
    <t>20SA3072</t>
  </si>
  <si>
    <t>20SA3073</t>
  </si>
  <si>
    <t>20SA3074</t>
  </si>
  <si>
    <t>20SA3075</t>
  </si>
  <si>
    <t>20SA3076</t>
  </si>
  <si>
    <t>EKA ANUGRAH WIBOWO</t>
  </si>
  <si>
    <t>20SA3077</t>
  </si>
  <si>
    <t>20SA3078</t>
  </si>
  <si>
    <t>20SA3079</t>
  </si>
  <si>
    <t>20SA3080</t>
  </si>
  <si>
    <t>20SA3081</t>
  </si>
  <si>
    <t>DIAN PRAMESTI</t>
  </si>
  <si>
    <t>20SA3082</t>
  </si>
  <si>
    <t>HESTIANI</t>
  </si>
  <si>
    <t>20SA3083</t>
  </si>
  <si>
    <t>FAHMI IBNU RIDLO</t>
  </si>
  <si>
    <t>20SA3084</t>
  </si>
  <si>
    <t>SHARLY RIZKA ANIZZA MEGA ANANDA</t>
  </si>
  <si>
    <t>20SA3085</t>
  </si>
  <si>
    <t>MUHAMMAD REZA FATIHA</t>
  </si>
  <si>
    <t>20SA3086</t>
  </si>
  <si>
    <t>MUKHAMMAD IFSA' HAIKALINNURONI</t>
  </si>
  <si>
    <t>20SA3087</t>
  </si>
  <si>
    <t>20SA3088</t>
  </si>
  <si>
    <t>20SA3089</t>
  </si>
  <si>
    <t>20SA3090</t>
  </si>
  <si>
    <t>HARI PANGESTU</t>
  </si>
  <si>
    <t>20SA3091</t>
  </si>
  <si>
    <t>NABELLA PUTRI WIDIANTO</t>
  </si>
  <si>
    <t>20SA3092</t>
  </si>
  <si>
    <t>ISKANDAR ARIF AIDY</t>
  </si>
  <si>
    <t>20SA3093</t>
  </si>
  <si>
    <t>MUHAMMAD DINANSAH HASNAN</t>
  </si>
  <si>
    <t>20SA3094</t>
  </si>
  <si>
    <t>RIZKI AMAN DESTRIAN</t>
  </si>
  <si>
    <t>20SA3095</t>
  </si>
  <si>
    <t>MARSEL LIBRA SEPTIADI</t>
  </si>
  <si>
    <t>20SA3096</t>
  </si>
  <si>
    <t>20SB1001</t>
  </si>
  <si>
    <t xml:space="preserve">20SB1002       </t>
  </si>
  <si>
    <t xml:space="preserve">20SB1003       </t>
  </si>
  <si>
    <t xml:space="preserve">20SB1004       </t>
  </si>
  <si>
    <t xml:space="preserve">20SB1005       </t>
  </si>
  <si>
    <t xml:space="preserve">20SB1006       </t>
  </si>
  <si>
    <t xml:space="preserve">20SB1007       </t>
  </si>
  <si>
    <t xml:space="preserve">20SB1008       </t>
  </si>
  <si>
    <t xml:space="preserve">20SB1009       </t>
  </si>
  <si>
    <t xml:space="preserve">20SB1010       </t>
  </si>
  <si>
    <t xml:space="preserve">20SB1011       </t>
  </si>
  <si>
    <t xml:space="preserve">20SB1012       </t>
  </si>
  <si>
    <t xml:space="preserve">20SB1013       </t>
  </si>
  <si>
    <t>20SB1014</t>
  </si>
  <si>
    <t>20SB1015</t>
  </si>
  <si>
    <t>20SB1016</t>
  </si>
  <si>
    <t>20SB1017</t>
  </si>
  <si>
    <t>20SB1018</t>
  </si>
  <si>
    <t>20SB1019</t>
  </si>
  <si>
    <t>20SB1020</t>
  </si>
  <si>
    <t>20SB1021</t>
  </si>
  <si>
    <t>20SB1022</t>
  </si>
  <si>
    <t>20SB1023</t>
  </si>
  <si>
    <t>20SB1024</t>
  </si>
  <si>
    <t>20SB1025</t>
  </si>
  <si>
    <t>20SB1026</t>
  </si>
  <si>
    <t>20SB1027</t>
  </si>
  <si>
    <t>HANIFAH NOVITASARI</t>
  </si>
  <si>
    <t>20SB1028</t>
  </si>
  <si>
    <t>20SB1029</t>
  </si>
  <si>
    <t>20SB1030</t>
  </si>
  <si>
    <t>MUKAROHMATUL ISNANIYAH</t>
  </si>
  <si>
    <t>20SB1031</t>
  </si>
  <si>
    <t>20SB1032</t>
  </si>
  <si>
    <t>20SB1033</t>
  </si>
  <si>
    <t>ZHAFIRA ATIKA ANGGRAINI</t>
  </si>
  <si>
    <t>20SB1034</t>
  </si>
  <si>
    <t>AFRIZAL FALAH NANDA WARDANI</t>
  </si>
  <si>
    <t>20SB1035</t>
  </si>
  <si>
    <t>20SB1036</t>
  </si>
  <si>
    <t>20SB1037</t>
  </si>
  <si>
    <t>20SB2010</t>
  </si>
  <si>
    <t>SIMBI NAZDAN IRFANI</t>
  </si>
  <si>
    <t>20SB2016</t>
  </si>
  <si>
    <t>20SB2020</t>
  </si>
  <si>
    <t>20SB2021</t>
  </si>
  <si>
    <t>20SB2022</t>
  </si>
  <si>
    <t>20SB2023</t>
  </si>
  <si>
    <t>20SB2024</t>
  </si>
  <si>
    <t>20SB2025</t>
  </si>
  <si>
    <t>20SB2026</t>
  </si>
  <si>
    <t>20SB2027</t>
  </si>
  <si>
    <t>20SB2028</t>
  </si>
  <si>
    <t>AMANDA INKA DWI LESTIANI SAPUTRI</t>
  </si>
  <si>
    <t>20SB2029</t>
  </si>
  <si>
    <t>20SB2030</t>
  </si>
  <si>
    <t>20SB2031</t>
  </si>
  <si>
    <t>20SB2032</t>
  </si>
  <si>
    <t>20SB2033</t>
  </si>
  <si>
    <t>20SB2034</t>
  </si>
  <si>
    <t>20SB2035</t>
  </si>
  <si>
    <t>20SB2036</t>
  </si>
  <si>
    <t>20SB2037</t>
  </si>
  <si>
    <t>AKHMAD SOLIHUDIN</t>
  </si>
  <si>
    <t>20SB2038</t>
  </si>
  <si>
    <t>20SB2039</t>
  </si>
  <si>
    <t>20SB2040</t>
  </si>
  <si>
    <t>20SB2041</t>
  </si>
  <si>
    <t>20SB2042</t>
  </si>
  <si>
    <t>20SB2043</t>
  </si>
  <si>
    <t>20SB2044</t>
  </si>
  <si>
    <t>20SB2045</t>
  </si>
  <si>
    <t>20SB2046</t>
  </si>
  <si>
    <t>20SB2047</t>
  </si>
  <si>
    <t>20SB2048</t>
  </si>
  <si>
    <t>20SB2049</t>
  </si>
  <si>
    <t>20SB2050</t>
  </si>
  <si>
    <t>20SB2051</t>
  </si>
  <si>
    <t>20SB2052</t>
  </si>
  <si>
    <t>20SB2053</t>
  </si>
  <si>
    <t>20SB2054</t>
  </si>
  <si>
    <t>20SB2055</t>
  </si>
  <si>
    <t>20SB2056</t>
  </si>
  <si>
    <t>20SB2057</t>
  </si>
  <si>
    <t>20SB2058</t>
  </si>
  <si>
    <t>FERLIN CHRISTIANA</t>
  </si>
  <si>
    <t>20SB2059</t>
  </si>
  <si>
    <t>20SB2060</t>
  </si>
  <si>
    <t>20SB2061</t>
  </si>
  <si>
    <t>20SB2062</t>
  </si>
  <si>
    <t>AURENSIA MEGA PANGESTU</t>
  </si>
  <si>
    <t>20SB2063</t>
  </si>
  <si>
    <t>ZAIDAN AHMAD HUDA</t>
  </si>
  <si>
    <t>20SB2064</t>
  </si>
  <si>
    <t>20SB2065</t>
  </si>
  <si>
    <t>EYORA JASMINE NAN KINASIH</t>
  </si>
  <si>
    <t>20SB2066</t>
  </si>
  <si>
    <t>FIRMANSYAH ABDINAGARA</t>
  </si>
  <si>
    <t>20SB2067</t>
  </si>
  <si>
    <t>LAURENSIA DEA DEVITA</t>
  </si>
  <si>
    <t>20SB2068</t>
  </si>
  <si>
    <t>20SB2069</t>
  </si>
  <si>
    <t>20SB2070</t>
  </si>
  <si>
    <t>MOHAMMAD NABIL RABBANI</t>
  </si>
  <si>
    <t>20SB2071</t>
  </si>
  <si>
    <t>FAYZA SALSABILA TSANY</t>
  </si>
  <si>
    <t>20SB2072</t>
  </si>
  <si>
    <t>20SB2073</t>
  </si>
  <si>
    <t>REFI AYUNIDA NURFADHILAH</t>
  </si>
  <si>
    <t>20SB2075</t>
  </si>
  <si>
    <t>20SB2076</t>
  </si>
  <si>
    <t>MOHAMMAD ROFIQ INSANI</t>
  </si>
  <si>
    <t>20SB2077</t>
  </si>
  <si>
    <t>HARINI ERSA JUNIAN</t>
  </si>
  <si>
    <t>20SB2078</t>
  </si>
  <si>
    <t>MIRSANDA AULIA SAVINA</t>
  </si>
  <si>
    <t>20SB2079</t>
  </si>
  <si>
    <t>20SB2080</t>
  </si>
  <si>
    <t>HANUGRAH BANYU NARMADA</t>
  </si>
  <si>
    <t>20SB2081</t>
  </si>
  <si>
    <t>MUHAMMAD ZAID UKASYAH</t>
  </si>
  <si>
    <t>20SB2082</t>
  </si>
  <si>
    <t>20SB2083</t>
  </si>
  <si>
    <t>20SB2084</t>
  </si>
  <si>
    <t>ZAIDAN LAUDZA</t>
  </si>
  <si>
    <t>20SB2085</t>
  </si>
  <si>
    <t>20SB2086</t>
  </si>
  <si>
    <t>NADIA PUTERI OPHELIA</t>
  </si>
  <si>
    <t>20SB2087</t>
  </si>
  <si>
    <t>DAFFA AJENG ADISTIA</t>
  </si>
  <si>
    <t>20SB2088</t>
  </si>
  <si>
    <t>ADRIANDARU SETYO WINDHIARTO</t>
  </si>
  <si>
    <t>20SB2089</t>
  </si>
  <si>
    <t>HANIF SETYA WIBOWO</t>
  </si>
  <si>
    <t>20SB2090</t>
  </si>
  <si>
    <t>20SB2091</t>
  </si>
  <si>
    <t>20SB2092</t>
  </si>
  <si>
    <t>RATNA SUMINAR</t>
  </si>
  <si>
    <t>20SB2093</t>
  </si>
  <si>
    <t>OKA MAULANA ALIF WINATA</t>
  </si>
  <si>
    <t>20SB2094</t>
  </si>
  <si>
    <t>NIM</t>
  </si>
  <si>
    <t>: SI20C</t>
  </si>
  <si>
    <t>: SI20D</t>
  </si>
  <si>
    <t>Rahman Rosyidi, M.Kom</t>
  </si>
  <si>
    <t>Debby Ummul Hidayah, S.Kom., M.MSI</t>
  </si>
  <si>
    <t>Ranggi Praharaningtyas A, S.Kom., M.MSI</t>
  </si>
  <si>
    <t>Argiyan Dwi Pritama, S.Kom, M. MSI</t>
  </si>
  <si>
    <t>Gustin Setyaningsih, S.Kom., M.MSI.</t>
  </si>
  <si>
    <t>Ika Romadoni Yunita, S.Kom., M.MSI.</t>
  </si>
  <si>
    <t>Muhamad Awiet Wiedanto P, S.Kom., M.MSI.</t>
  </si>
  <si>
    <t>Dr. Ade Tutituristiati, MIRHRM</t>
  </si>
  <si>
    <t>Alfian Muhazir, S.Sos., M.A</t>
  </si>
  <si>
    <t>Adita Miranti, M.I.Kom.</t>
  </si>
  <si>
    <t>Bunga Asriandhini, S.I.Kom., M.A.</t>
  </si>
  <si>
    <t>Prita Suci Nurcandrani, S.Sos., M.Si., M.I.Kom.</t>
  </si>
  <si>
    <t>Anisa Nur Andina, S.E., M.Si.</t>
  </si>
  <si>
    <t>Siti Barokah, S.E., M.M.</t>
  </si>
  <si>
    <t>Wiga Maulana Baihaqi, S.Kom., M.Eng.</t>
  </si>
  <si>
    <t>Chyntia Raras Ajeng Widiawati, S.Kom., M.Eng.</t>
  </si>
  <si>
    <t>M. Syaiful Amin, M.Kom.</t>
  </si>
  <si>
    <t>Dani Arifudin, M.Kom.</t>
  </si>
  <si>
    <t>Bambang Pilu Hartato, S.Kom., M.Eng.</t>
  </si>
  <si>
    <t>Dr. Imam Tahyudin, M.M.</t>
  </si>
  <si>
    <t>Informatika S1</t>
  </si>
  <si>
    <t>Sistem Informasi S1</t>
  </si>
  <si>
    <t>DOSEN PEMBIMBING</t>
  </si>
  <si>
    <t>: IF20K</t>
  </si>
  <si>
    <t>: TI20C</t>
  </si>
  <si>
    <t>DIAH SEPTIANI</t>
  </si>
  <si>
    <t>PUPUS PRASETYA AJI</t>
  </si>
  <si>
    <t>ERIK ERNANTO</t>
  </si>
  <si>
    <t>20SA1049</t>
  </si>
  <si>
    <t>ADIPURA ARYA KANGSADEWA</t>
  </si>
  <si>
    <t>NENIS CAHYATI</t>
  </si>
  <si>
    <t>ZULFIKAR TOPAN DIKA WIJAYA</t>
  </si>
  <si>
    <t>MUHAMMAD RAFI AR RASYID</t>
  </si>
  <si>
    <t>ANISA SRILATIFAH</t>
  </si>
  <si>
    <t>ARIADNE TIARA HAPSARI</t>
  </si>
  <si>
    <t>WIWI SUSANTI</t>
  </si>
  <si>
    <t>DINTA AMELIA SANOV</t>
  </si>
  <si>
    <t>RIFQIYAH AMANI</t>
  </si>
  <si>
    <t>ALFINA DIAN SARI</t>
  </si>
  <si>
    <t>REYNALD BUDI PRASETYO</t>
  </si>
  <si>
    <t>NEILI ANISAH RAHMAWATI</t>
  </si>
  <si>
    <t>ANANDA DANUARTA</t>
  </si>
  <si>
    <t>EKA ARDIYA PUTRI</t>
  </si>
  <si>
    <t>RIZKI ARIEF DEHANUDIN</t>
  </si>
  <si>
    <t>JANATA ANGGA YUWONO</t>
  </si>
  <si>
    <t>DHIYA ARWA FADHILA</t>
  </si>
  <si>
    <t>DAFFA APRILLIO HARTONO</t>
  </si>
  <si>
    <t>MUTIARA FASHATIFA RAMADHANI</t>
  </si>
  <si>
    <t>KHAIZ WAFIAN'AHDA ROBBIH</t>
  </si>
  <si>
    <t>RICO PRIYONO</t>
  </si>
  <si>
    <t>KINANTHI PUTRI SIWILOPO</t>
  </si>
  <si>
    <t>RAFLYAN AKHYAR RAMADHAN</t>
  </si>
  <si>
    <t>AKHIL NUR RIYADY</t>
  </si>
  <si>
    <t>WAHYU WARDANA</t>
  </si>
  <si>
    <t>LAURENTIUS JOHANES DASION MANUK</t>
  </si>
  <si>
    <t>MELATI QOTRUNADA</t>
  </si>
  <si>
    <t>WANDA AIZUL FAHMI</t>
  </si>
  <si>
    <t>ANA KHOERUNISAH</t>
  </si>
  <si>
    <t>IRFAN NURROHMAN</t>
  </si>
  <si>
    <t>NILAM PUSPITA NURDEWANTI</t>
  </si>
  <si>
    <t>FAWAZ ASYAR MUBAROK</t>
  </si>
  <si>
    <t>AZHAR ISMAIL</t>
  </si>
  <si>
    <t>EVITA PATTICIA</t>
  </si>
  <si>
    <t>NAUFAL ARIFALDI ZAIN</t>
  </si>
  <si>
    <t>PRIMA RAHMAT ABDUL AZIZ</t>
  </si>
  <si>
    <t>SIGIT SAMUDRA RIZKI</t>
  </si>
  <si>
    <t>WILDAN DWIKI IRFANDI</t>
  </si>
  <si>
    <t>CHRISTOPHER PRIMA</t>
  </si>
  <si>
    <t>BAYU AJI PURNOMO</t>
  </si>
  <si>
    <t>ANNISA PUTRI SUTARNO</t>
  </si>
  <si>
    <t>AUFA AMANULLOH</t>
  </si>
  <si>
    <t>ARIF RAMDHANI</t>
  </si>
  <si>
    <t>FAJRI YUNUS WICAKSONO</t>
  </si>
  <si>
    <t>ABDILLAH MUFTI</t>
  </si>
  <si>
    <t>Dr. Berlilana, M.Kom., M.Si.</t>
  </si>
  <si>
    <t>: IF20F</t>
  </si>
  <si>
    <t>20SB2099</t>
  </si>
  <si>
    <t>: IK20C</t>
  </si>
  <si>
    <t>20SB2100</t>
  </si>
  <si>
    <t>20SB2098</t>
  </si>
  <si>
    <t>20SB2095</t>
  </si>
  <si>
    <t>20SB2096</t>
  </si>
  <si>
    <t>20SA1269</t>
  </si>
  <si>
    <t>20SA1263</t>
  </si>
  <si>
    <t>20SA1262</t>
  </si>
  <si>
    <t>20SA1264</t>
  </si>
  <si>
    <t>20SA1265</t>
  </si>
  <si>
    <t>20SA1260</t>
  </si>
  <si>
    <t>20SA1261</t>
  </si>
  <si>
    <t>20SA1266</t>
  </si>
  <si>
    <t>20SA3097</t>
  </si>
  <si>
    <t>20SA3101</t>
  </si>
  <si>
    <t>20SA3098</t>
  </si>
  <si>
    <t>20SB2018</t>
  </si>
  <si>
    <t>20SB2007</t>
  </si>
  <si>
    <t>20SB2019</t>
  </si>
  <si>
    <t>20SB2011</t>
  </si>
  <si>
    <t>20SB2012</t>
  </si>
  <si>
    <t/>
  </si>
  <si>
    <t>20SB2017</t>
  </si>
  <si>
    <t>20SB2013</t>
  </si>
  <si>
    <t>20SB2015</t>
  </si>
  <si>
    <t>20SB2002</t>
  </si>
  <si>
    <t>20SB2005</t>
  </si>
  <si>
    <t>20SB2009</t>
  </si>
  <si>
    <t>20SB2006</t>
  </si>
  <si>
    <t>20SB2001</t>
  </si>
  <si>
    <t>20SB2003</t>
  </si>
  <si>
    <t>20SB2004</t>
  </si>
  <si>
    <t>20SA1055</t>
  </si>
  <si>
    <t>20SA1009</t>
  </si>
  <si>
    <t>20SA1030</t>
  </si>
  <si>
    <t>20SA1051</t>
  </si>
  <si>
    <t>20SA1069</t>
  </si>
  <si>
    <t>20SA1039</t>
  </si>
  <si>
    <t>20SA1016</t>
  </si>
  <si>
    <t>20SA1023</t>
  </si>
  <si>
    <t>20SA1060</t>
  </si>
  <si>
    <t>20SA1044</t>
  </si>
  <si>
    <t>20SA1048</t>
  </si>
  <si>
    <t>20SA1068</t>
  </si>
  <si>
    <t>20SA1061</t>
  </si>
  <si>
    <t>20SA1041</t>
  </si>
  <si>
    <t>20SA1022</t>
  </si>
  <si>
    <t>20SA1025</t>
  </si>
  <si>
    <t>20SA1002</t>
  </si>
  <si>
    <t>20SA1010</t>
  </si>
  <si>
    <t>20SA1070</t>
  </si>
  <si>
    <t>20SA1031</t>
  </si>
  <si>
    <t>20SA1075</t>
  </si>
  <si>
    <t>20SA1052</t>
  </si>
  <si>
    <t>20SA1059</t>
  </si>
  <si>
    <t>20SA1012</t>
  </si>
  <si>
    <t>20SA1020</t>
  </si>
  <si>
    <t>20SA1006</t>
  </si>
  <si>
    <t>20SA1057</t>
  </si>
  <si>
    <t>20SA1062</t>
  </si>
  <si>
    <t>20SA1024</t>
  </si>
  <si>
    <t>20SA1035</t>
  </si>
  <si>
    <t>20SA1074</t>
  </si>
  <si>
    <t>20SA1046</t>
  </si>
  <si>
    <t>20SA1064</t>
  </si>
  <si>
    <t>20SA1071</t>
  </si>
  <si>
    <t>20SA1032</t>
  </si>
  <si>
    <t>20SA1013</t>
  </si>
  <si>
    <t>20SA1053</t>
  </si>
  <si>
    <t>20SA1043</t>
  </si>
  <si>
    <t>20SA1063</t>
  </si>
  <si>
    <t>20SA1037</t>
  </si>
  <si>
    <t>20SA1026</t>
  </si>
  <si>
    <t>20SA1003</t>
  </si>
  <si>
    <t>20SA1027</t>
  </si>
  <si>
    <t>20SA1038</t>
  </si>
  <si>
    <t>20SA1045</t>
  </si>
  <si>
    <t>20SA1065</t>
  </si>
  <si>
    <t>20SA1004</t>
  </si>
  <si>
    <t>20SA1033</t>
  </si>
  <si>
    <t>20SA1072</t>
  </si>
  <si>
    <t>20SA1054</t>
  </si>
  <si>
    <t>20SA1017</t>
  </si>
  <si>
    <t>20SA1073</t>
  </si>
  <si>
    <t>20SA1056</t>
  </si>
  <si>
    <t>20SA1005</t>
  </si>
  <si>
    <t>20SA1018</t>
  </si>
  <si>
    <t>20SA1034</t>
  </si>
  <si>
    <t>20SA1066</t>
  </si>
  <si>
    <t>20SA1047</t>
  </si>
  <si>
    <t>20SA1040</t>
  </si>
  <si>
    <t>20SA1007</t>
  </si>
  <si>
    <t>20SA1028</t>
  </si>
  <si>
    <t>20SA1014</t>
  </si>
  <si>
    <t>20SA1019</t>
  </si>
  <si>
    <t>20SA1036</t>
  </si>
  <si>
    <t>20SA1058</t>
  </si>
  <si>
    <t>20SA1008</t>
  </si>
  <si>
    <t>20SA1042</t>
  </si>
  <si>
    <t>20SA1050</t>
  </si>
  <si>
    <t>20SA1067</t>
  </si>
  <si>
    <t>20SA2001</t>
  </si>
  <si>
    <t>20SA2008</t>
  </si>
  <si>
    <t>20SA2012</t>
  </si>
  <si>
    <t>20SA2016</t>
  </si>
  <si>
    <t>20SA2030</t>
  </si>
  <si>
    <t>20SA2036</t>
  </si>
  <si>
    <t>20SA2018</t>
  </si>
  <si>
    <t>20SA2024</t>
  </si>
  <si>
    <t>20SA2029</t>
  </si>
  <si>
    <t>20SA2006</t>
  </si>
  <si>
    <t>20SA2010</t>
  </si>
  <si>
    <t>20SA2014</t>
  </si>
  <si>
    <t>20SA2022</t>
  </si>
  <si>
    <t>20SA2032</t>
  </si>
  <si>
    <t>20SA2003</t>
  </si>
  <si>
    <t>20SA2021</t>
  </si>
  <si>
    <t>20SA2027</t>
  </si>
  <si>
    <t>20SA2007</t>
  </si>
  <si>
    <t>20SA2011</t>
  </si>
  <si>
    <t>20SA2015</t>
  </si>
  <si>
    <t>20SA2026</t>
  </si>
  <si>
    <t>20SA2035</t>
  </si>
  <si>
    <t>20SA2017</t>
  </si>
  <si>
    <t>20SA2028</t>
  </si>
  <si>
    <t>20SA2037</t>
  </si>
  <si>
    <t>20SA2005</t>
  </si>
  <si>
    <t>20SA2009</t>
  </si>
  <si>
    <t>20SA2013</t>
  </si>
  <si>
    <t>20SA2020</t>
  </si>
  <si>
    <t>20SA2031</t>
  </si>
  <si>
    <t>20SA2019</t>
  </si>
  <si>
    <t>20SA2025</t>
  </si>
  <si>
    <t>20SA2033</t>
  </si>
  <si>
    <t>20SA3026</t>
  </si>
  <si>
    <t>20SA3005</t>
  </si>
  <si>
    <t>20SA3006</t>
  </si>
  <si>
    <t>20SA3013</t>
  </si>
  <si>
    <t>20SA3029</t>
  </si>
  <si>
    <t>20SA3001</t>
  </si>
  <si>
    <t>20SA3030</t>
  </si>
  <si>
    <t>20SA3010</t>
  </si>
  <si>
    <t>20SA3012</t>
  </si>
  <si>
    <t>20SA3024</t>
  </si>
  <si>
    <t>20SA3015</t>
  </si>
  <si>
    <t>20SA3025</t>
  </si>
  <si>
    <t>20SA3002</t>
  </si>
  <si>
    <t>20SA3004</t>
  </si>
  <si>
    <t>20SA3016</t>
  </si>
  <si>
    <t>20SA3003</t>
  </si>
  <si>
    <t>20SA3014</t>
  </si>
  <si>
    <t>20SA3009</t>
  </si>
  <si>
    <t>20SA3008</t>
  </si>
  <si>
    <t>20SA3017</t>
  </si>
  <si>
    <t>20SA3022</t>
  </si>
  <si>
    <t>20SA3019</t>
  </si>
  <si>
    <t>20SA3011</t>
  </si>
  <si>
    <t>20SA3021</t>
  </si>
  <si>
    <t>20SA3020</t>
  </si>
  <si>
    <t>20SA3007</t>
  </si>
  <si>
    <t>20SA3023</t>
  </si>
  <si>
    <t>20SA3028</t>
  </si>
  <si>
    <t>20SA3031</t>
  </si>
  <si>
    <t>PROGRAM STUDI INFORMATIKA</t>
  </si>
  <si>
    <t xml:space="preserve">Dosen </t>
  </si>
  <si>
    <t>PROGRAM STUDI SISTEM INFORMASI</t>
  </si>
  <si>
    <t>SI 2020 A 1</t>
  </si>
  <si>
    <t>SI 2020 A 2</t>
  </si>
  <si>
    <t>SI 2020 B 1</t>
  </si>
  <si>
    <t>SI 2020 B 2</t>
  </si>
  <si>
    <t>SI 2020 C 1</t>
  </si>
  <si>
    <t>SI 2020 C 2</t>
  </si>
  <si>
    <t>SI 2020 D 1</t>
  </si>
  <si>
    <t>SI 2020 D 2</t>
  </si>
  <si>
    <t>PROGRAM STUDI TEKNOLOGI INFORMASI</t>
  </si>
  <si>
    <t>TI 2020 A 1</t>
  </si>
  <si>
    <t>TI 2020 A 2</t>
  </si>
  <si>
    <t>TI 2020 B 1</t>
  </si>
  <si>
    <t>TI 2020 B 2</t>
  </si>
  <si>
    <t>TI 2020 C 1</t>
  </si>
  <si>
    <t xml:space="preserve">TI 2020 C 2 </t>
  </si>
  <si>
    <t>PROGRAM STUDI BISNIS DIGITAL</t>
  </si>
  <si>
    <t>BD 2020 A 1</t>
  </si>
  <si>
    <t>BD 2020 A 2</t>
  </si>
  <si>
    <t>PROGRAM STUDI ILMU KOMUNIKASI</t>
  </si>
  <si>
    <t>IK 2020 A 1</t>
  </si>
  <si>
    <t>IK 2020 A 2</t>
  </si>
  <si>
    <t>IK 2020 B 1</t>
  </si>
  <si>
    <t>IK 2020 B 2</t>
  </si>
  <si>
    <t>IK 2020 C 1</t>
  </si>
  <si>
    <t>IK 2020 C 2</t>
  </si>
  <si>
    <t>IF  2020  S</t>
  </si>
  <si>
    <t>IF Transfer 2020</t>
  </si>
  <si>
    <t>Dr. Taqwa Hariguna, S.T, M.Kom.</t>
  </si>
  <si>
    <t>SI Transfer 2020</t>
  </si>
  <si>
    <t>20SB1042</t>
  </si>
  <si>
    <t>20SB1043</t>
  </si>
  <si>
    <t>20SB1044</t>
  </si>
  <si>
    <t>20SB2110</t>
  </si>
  <si>
    <t>20SB2101</t>
  </si>
  <si>
    <t>20SB2102</t>
  </si>
  <si>
    <t>20SB2116</t>
  </si>
  <si>
    <t>20SB2108</t>
  </si>
  <si>
    <t>20SB2104</t>
  </si>
  <si>
    <t>20SB2112</t>
  </si>
  <si>
    <t>20SB2113</t>
  </si>
  <si>
    <t>20SB2117</t>
  </si>
  <si>
    <t>20SB2106</t>
  </si>
  <si>
    <t>20SB2105</t>
  </si>
  <si>
    <t>20SB2111</t>
  </si>
  <si>
    <t>20SB2103</t>
  </si>
  <si>
    <t>20SB2109</t>
  </si>
  <si>
    <t>20SB2107</t>
  </si>
  <si>
    <t>20SB2114</t>
  </si>
  <si>
    <t>20SA1273</t>
  </si>
  <si>
    <t>20SA1277</t>
  </si>
  <si>
    <t>20SA1283</t>
  </si>
  <si>
    <t>20SA1286</t>
  </si>
  <si>
    <t>20SA1278</t>
  </si>
  <si>
    <t>20SA1289</t>
  </si>
  <si>
    <t>20SA1271</t>
  </si>
  <si>
    <t>20SA1279</t>
  </si>
  <si>
    <t>20SA1281</t>
  </si>
  <si>
    <t>20SA1287</t>
  </si>
  <si>
    <t>20SA1285</t>
  </si>
  <si>
    <t>20SA1291</t>
  </si>
  <si>
    <t>20SA1290</t>
  </si>
  <si>
    <t>20SA1292</t>
  </si>
  <si>
    <t>20SA1268</t>
  </si>
  <si>
    <t>20SA1272</t>
  </si>
  <si>
    <t>20SA1280</t>
  </si>
  <si>
    <t>20SA1284</t>
  </si>
  <si>
    <t>20SA1282</t>
  </si>
  <si>
    <t>20SA1270</t>
  </si>
  <si>
    <t>20SA1274</t>
  </si>
  <si>
    <t>20SA1275</t>
  </si>
  <si>
    <t>20SA1276</t>
  </si>
  <si>
    <t>20SA2168</t>
  </si>
  <si>
    <t>20SA2171</t>
  </si>
  <si>
    <t>20SA2169</t>
  </si>
  <si>
    <t>20SA2172</t>
  </si>
  <si>
    <t>20SA2170</t>
  </si>
  <si>
    <t>20SA2167</t>
  </si>
  <si>
    <t>20SA3100</t>
  </si>
  <si>
    <t>20SA3119</t>
  </si>
  <si>
    <t>20SA3102</t>
  </si>
  <si>
    <t>20SA3103</t>
  </si>
  <si>
    <t>20SA3110</t>
  </si>
  <si>
    <t>20SA3109</t>
  </si>
  <si>
    <t>20SA3106</t>
  </si>
  <si>
    <t>20SA3107</t>
  </si>
  <si>
    <t>20SA3104</t>
  </si>
  <si>
    <t>20SA3105</t>
  </si>
  <si>
    <t>20SA3108</t>
  </si>
  <si>
    <t>20SA3116</t>
  </si>
  <si>
    <t>20SA3118</t>
  </si>
  <si>
    <t>20SA3113</t>
  </si>
  <si>
    <t>20SA3114</t>
  </si>
  <si>
    <t>20SA3112</t>
  </si>
  <si>
    <t>20SA3115</t>
  </si>
  <si>
    <t>20SA3111</t>
  </si>
  <si>
    <t>20SA2173</t>
  </si>
  <si>
    <t>20SA3117</t>
  </si>
  <si>
    <t>IF K 2020</t>
  </si>
  <si>
    <t xml:space="preserve">20SB2115 </t>
  </si>
  <si>
    <t>20SB1041</t>
  </si>
  <si>
    <t>CHRISTINA PANGARIBUAN</t>
  </si>
  <si>
    <t>Muliasari Pinilih, S.E., M.Si.</t>
  </si>
  <si>
    <t>20SA3099</t>
  </si>
  <si>
    <t xml:space="preserve">20SA1267 </t>
  </si>
  <si>
    <t>BIMA HUBERTA</t>
  </si>
  <si>
    <t>Andi Dwi Riyanto, M.Kom.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</si>
</sst>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8"/>
      <color indexed="8"/>
      <name val="Arial"/>
    </font>
    <font>
      <b/>
      <sz val="11"/>
      <color indexed="8"/>
      <name val="Verdana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name val="Calibri Light"/>
      <family val="1"/>
      <scheme val="major"/>
    </font>
    <font>
      <sz val="11"/>
      <name val="Calibri Light"/>
      <family val="1"/>
      <scheme val="major"/>
    </font>
    <font>
      <sz val="11"/>
      <color rgb="FFFF0000"/>
      <name val="Calibri Light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indexed="14"/>
        <bgColor indexed="8"/>
      </patternFill>
    </fill>
    <fill>
      <patternFill patternType="solid">
        <fgColor indexed="15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3" fillId="0" borderId="0" applyFill="0" applyProtection="0"/>
  </cellStyleXfs>
  <cellXfs count="98">
    <xf numFmtId="0" fontId="0" fillId="0" borderId="0" xfId="0" applyFill="1" applyProtection="1"/>
    <xf numFmtId="0" fontId="1" fillId="0" borderId="0" xfId="0" applyFont="1" applyFill="1" applyProtection="1"/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 applyProtection="1"/>
    <xf numFmtId="0" fontId="0" fillId="8" borderId="1" xfId="0" applyFill="1" applyBorder="1" applyProtection="1"/>
    <xf numFmtId="0" fontId="0" fillId="9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8" borderId="1" xfId="0" applyFill="1" applyBorder="1" applyAlignment="1" applyProtection="1">
      <alignment horizontal="center"/>
    </xf>
    <xf numFmtId="0" fontId="0" fillId="9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7" fillId="0" borderId="5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vertical="center"/>
    </xf>
    <xf numFmtId="0" fontId="6" fillId="0" borderId="3" xfId="0" applyFont="1" applyFill="1" applyBorder="1" applyAlignment="1">
      <alignment vertical="center"/>
    </xf>
    <xf numFmtId="0" fontId="8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vertical="center"/>
    </xf>
    <xf numFmtId="0" fontId="7" fillId="0" borderId="3" xfId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10" fillId="0" borderId="3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3" xfId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5" xfId="0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12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5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/>
    </xf>
    <xf numFmtId="49" fontId="7" fillId="0" borderId="3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 applyProtection="1">
      <alignment horizontal="center"/>
    </xf>
    <xf numFmtId="0" fontId="7" fillId="0" borderId="3" xfId="0" applyFont="1" applyFill="1" applyBorder="1" applyAlignment="1">
      <alignment horizontal="left" vertical="center"/>
    </xf>
    <xf numFmtId="0" fontId="1" fillId="0" borderId="0" xfId="0" applyFont="1" applyFill="1" applyProtection="1"/>
    <xf numFmtId="0" fontId="0" fillId="0" borderId="0" xfId="0" applyFill="1" applyProtection="1"/>
    <xf numFmtId="0" fontId="2" fillId="4" borderId="0" xfId="0" applyFont="1" applyFill="1" applyAlignment="1" applyProtection="1">
      <alignment horizontal="center"/>
    </xf>
    <xf numFmtId="0" fontId="2" fillId="5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2" fillId="6" borderId="0" xfId="0" applyFont="1" applyFill="1" applyAlignment="1" applyProtection="1">
      <alignment horizontal="center"/>
    </xf>
    <xf numFmtId="0" fontId="2" fillId="7" borderId="0" xfId="0" applyFont="1" applyFill="1" applyAlignment="1" applyProtection="1">
      <alignment horizontal="center"/>
    </xf>
    <xf numFmtId="0" fontId="11" fillId="11" borderId="7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11" fillId="11" borderId="9" xfId="0" applyFont="1" applyFill="1" applyBorder="1" applyAlignment="1">
      <alignment horizontal="center" vertical="center"/>
    </xf>
    <xf numFmtId="0" fontId="13" fillId="10" borderId="7" xfId="0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2" borderId="7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13" fillId="12" borderId="9" xfId="0" applyFont="1" applyFill="1" applyBorder="1" applyAlignment="1">
      <alignment horizontal="center" vertical="center"/>
    </xf>
    <xf numFmtId="0" fontId="13" fillId="13" borderId="7" xfId="0" applyFont="1" applyFill="1" applyBorder="1" applyAlignment="1">
      <alignment horizontal="center" vertical="center"/>
    </xf>
    <xf numFmtId="0" fontId="13" fillId="13" borderId="8" xfId="0" applyFont="1" applyFill="1" applyBorder="1" applyAlignment="1">
      <alignment horizontal="center" vertical="center"/>
    </xf>
    <xf numFmtId="0" fontId="13" fillId="13" borderId="9" xfId="0" applyFont="1" applyFill="1" applyBorder="1" applyAlignment="1">
      <alignment horizontal="center" vertical="center"/>
    </xf>
    <xf numFmtId="0" fontId="11" fillId="14" borderId="7" xfId="0" applyFont="1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/>
    </xf>
    <xf numFmtId="0" fontId="11" fillId="14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1F2FF"/>
      <rgbColor rgb="00FFFFFF"/>
      <rgbColor rgb="00C6F5E9"/>
      <rgbColor rgb="008A8383"/>
      <rgbColor rgb="00DFE619"/>
      <rgbColor rgb="00A32121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476250</xdr:colOff>
      <xdr:row>5</xdr:row>
      <xdr:rowOff>123825</xdr:rowOff>
    </xdr:to>
    <xdr:pic>
      <xdr:nvPicPr>
        <xdr:cNvPr id="1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80975"/>
          <a:ext cx="76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nu/Downloads/DATA%20BAA%20TERBAR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poran PMB "/>
    </sheetNames>
    <sheetDataSet>
      <sheetData sheetId="0">
        <row r="8">
          <cell r="D8" t="str">
            <v>200005AO</v>
          </cell>
        </row>
        <row r="9">
          <cell r="D9" t="str">
            <v>200007AO</v>
          </cell>
        </row>
        <row r="10">
          <cell r="D10" t="str">
            <v>200010AO</v>
          </cell>
        </row>
        <row r="11">
          <cell r="D11" t="str">
            <v>200011AO</v>
          </cell>
        </row>
        <row r="12">
          <cell r="D12" t="str">
            <v>200012OL</v>
          </cell>
        </row>
        <row r="13">
          <cell r="D13" t="str">
            <v>200015AO</v>
          </cell>
        </row>
        <row r="14">
          <cell r="D14" t="str">
            <v>200017AO</v>
          </cell>
        </row>
        <row r="15">
          <cell r="D15" t="str">
            <v>200018AO</v>
          </cell>
        </row>
        <row r="16">
          <cell r="D16" t="str">
            <v>200019AO</v>
          </cell>
        </row>
        <row r="17">
          <cell r="D17" t="str">
            <v>200021AO</v>
          </cell>
        </row>
        <row r="18">
          <cell r="D18" t="str">
            <v>200022OL</v>
          </cell>
        </row>
        <row r="19">
          <cell r="D19" t="str">
            <v>200023AO</v>
          </cell>
        </row>
        <row r="20">
          <cell r="D20" t="str">
            <v>200025AO</v>
          </cell>
        </row>
        <row r="21">
          <cell r="D21" t="str">
            <v>200026AO</v>
          </cell>
        </row>
        <row r="22">
          <cell r="D22" t="str">
            <v>200027AO</v>
          </cell>
        </row>
        <row r="23">
          <cell r="D23" t="str">
            <v>200028AO</v>
          </cell>
        </row>
        <row r="24">
          <cell r="D24" t="str">
            <v>200029AO</v>
          </cell>
        </row>
        <row r="25">
          <cell r="D25" t="str">
            <v>200030AO</v>
          </cell>
        </row>
        <row r="26">
          <cell r="D26" t="str">
            <v>200032AO</v>
          </cell>
        </row>
        <row r="27">
          <cell r="D27" t="str">
            <v>200033OL</v>
          </cell>
        </row>
        <row r="28">
          <cell r="D28" t="str">
            <v>200035AO</v>
          </cell>
        </row>
        <row r="29">
          <cell r="D29" t="str">
            <v>200037AO</v>
          </cell>
        </row>
        <row r="30">
          <cell r="D30" t="str">
            <v>200038AO</v>
          </cell>
        </row>
        <row r="31">
          <cell r="D31" t="str">
            <v>200039AO</v>
          </cell>
        </row>
        <row r="32">
          <cell r="D32" t="str">
            <v>200043AO</v>
          </cell>
        </row>
        <row r="33">
          <cell r="D33" t="str">
            <v>200045AO</v>
          </cell>
        </row>
        <row r="34">
          <cell r="D34" t="str">
            <v>200046AO</v>
          </cell>
        </row>
        <row r="35">
          <cell r="D35" t="str">
            <v>200047AO</v>
          </cell>
        </row>
        <row r="36">
          <cell r="D36" t="str">
            <v>200049AO</v>
          </cell>
        </row>
        <row r="37">
          <cell r="D37" t="str">
            <v>200051AO</v>
          </cell>
        </row>
        <row r="38">
          <cell r="D38" t="str">
            <v>200052OL</v>
          </cell>
        </row>
        <row r="39">
          <cell r="D39" t="str">
            <v>200054AO</v>
          </cell>
        </row>
        <row r="40">
          <cell r="D40" t="str">
            <v>200055AO</v>
          </cell>
        </row>
        <row r="41">
          <cell r="D41" t="str">
            <v>200056AO</v>
          </cell>
        </row>
        <row r="42">
          <cell r="D42" t="str">
            <v>200059AO</v>
          </cell>
        </row>
        <row r="43">
          <cell r="D43" t="str">
            <v>200060AO</v>
          </cell>
        </row>
        <row r="44">
          <cell r="D44" t="str">
            <v>200062OL</v>
          </cell>
        </row>
        <row r="45">
          <cell r="D45" t="str">
            <v>200063AO</v>
          </cell>
        </row>
        <row r="46">
          <cell r="D46" t="str">
            <v>200065AO</v>
          </cell>
        </row>
        <row r="47">
          <cell r="D47" t="str">
            <v>200069AO</v>
          </cell>
        </row>
        <row r="48">
          <cell r="D48" t="str">
            <v>200071AO</v>
          </cell>
        </row>
        <row r="49">
          <cell r="D49" t="str">
            <v>200072AO</v>
          </cell>
        </row>
        <row r="50">
          <cell r="D50" t="str">
            <v>200073AO</v>
          </cell>
        </row>
        <row r="51">
          <cell r="D51" t="str">
            <v>200076AO</v>
          </cell>
        </row>
        <row r="52">
          <cell r="D52" t="str">
            <v>200080AO</v>
          </cell>
        </row>
        <row r="53">
          <cell r="D53" t="str">
            <v>200082AO</v>
          </cell>
        </row>
        <row r="54">
          <cell r="D54" t="str">
            <v>200085AO</v>
          </cell>
        </row>
        <row r="55">
          <cell r="D55" t="str">
            <v>200087AO</v>
          </cell>
        </row>
        <row r="56">
          <cell r="D56" t="str">
            <v>200089AO</v>
          </cell>
        </row>
        <row r="57">
          <cell r="D57" t="str">
            <v>200092OL</v>
          </cell>
        </row>
        <row r="58">
          <cell r="D58" t="str">
            <v>200094AO</v>
          </cell>
        </row>
        <row r="59">
          <cell r="D59" t="str">
            <v>200097AO</v>
          </cell>
        </row>
        <row r="60">
          <cell r="D60" t="str">
            <v>200099AO</v>
          </cell>
        </row>
        <row r="61">
          <cell r="D61" t="str">
            <v>200103AO</v>
          </cell>
        </row>
        <row r="62">
          <cell r="D62" t="str">
            <v>200105AO</v>
          </cell>
        </row>
        <row r="63">
          <cell r="D63" t="str">
            <v>200107AO</v>
          </cell>
        </row>
        <row r="64">
          <cell r="D64" t="str">
            <v>200109AO</v>
          </cell>
        </row>
        <row r="65">
          <cell r="D65" t="str">
            <v>200110AO</v>
          </cell>
        </row>
        <row r="66">
          <cell r="D66" t="str">
            <v>200112AO</v>
          </cell>
        </row>
        <row r="67">
          <cell r="D67" t="str">
            <v>200114AO</v>
          </cell>
        </row>
        <row r="68">
          <cell r="D68" t="str">
            <v>200116OL</v>
          </cell>
        </row>
        <row r="69">
          <cell r="D69" t="str">
            <v>200117AO</v>
          </cell>
        </row>
        <row r="70">
          <cell r="D70" t="str">
            <v>200118AO</v>
          </cell>
        </row>
        <row r="71">
          <cell r="D71" t="str">
            <v>200119AO</v>
          </cell>
        </row>
        <row r="72">
          <cell r="D72" t="str">
            <v>200121AO</v>
          </cell>
        </row>
        <row r="73">
          <cell r="D73" t="str">
            <v>200122AO</v>
          </cell>
        </row>
        <row r="74">
          <cell r="D74" t="str">
            <v>200126AO</v>
          </cell>
        </row>
        <row r="75">
          <cell r="D75" t="str">
            <v>200127AO</v>
          </cell>
        </row>
        <row r="76">
          <cell r="D76" t="str">
            <v>200128AO</v>
          </cell>
        </row>
        <row r="77">
          <cell r="D77" t="str">
            <v>200129AO</v>
          </cell>
        </row>
        <row r="78">
          <cell r="D78" t="str">
            <v>200131OL</v>
          </cell>
        </row>
        <row r="79">
          <cell r="D79" t="str">
            <v>200133AO</v>
          </cell>
        </row>
        <row r="80">
          <cell r="D80" t="str">
            <v>200134AO</v>
          </cell>
        </row>
        <row r="81">
          <cell r="D81" t="str">
            <v>200136AO</v>
          </cell>
        </row>
        <row r="82">
          <cell r="D82" t="str">
            <v>200138AO</v>
          </cell>
        </row>
        <row r="83">
          <cell r="D83" t="str">
            <v>200139AO</v>
          </cell>
        </row>
        <row r="84">
          <cell r="D84" t="str">
            <v>200141AO</v>
          </cell>
        </row>
        <row r="85">
          <cell r="D85" t="str">
            <v>200142AO</v>
          </cell>
        </row>
        <row r="86">
          <cell r="D86" t="str">
            <v>200143AO</v>
          </cell>
        </row>
        <row r="87">
          <cell r="D87" t="str">
            <v>200145AO</v>
          </cell>
        </row>
        <row r="88">
          <cell r="D88" t="str">
            <v>200146AO</v>
          </cell>
        </row>
        <row r="89">
          <cell r="D89" t="str">
            <v>200151AO</v>
          </cell>
        </row>
        <row r="90">
          <cell r="D90" t="str">
            <v>200152AO</v>
          </cell>
        </row>
        <row r="91">
          <cell r="D91" t="str">
            <v>200155OL</v>
          </cell>
        </row>
        <row r="92">
          <cell r="D92" t="str">
            <v>200159AO</v>
          </cell>
        </row>
        <row r="93">
          <cell r="D93" t="str">
            <v>200161AO</v>
          </cell>
        </row>
        <row r="94">
          <cell r="D94" t="str">
            <v>200162AO</v>
          </cell>
        </row>
        <row r="95">
          <cell r="D95" t="str">
            <v>200163AO</v>
          </cell>
        </row>
        <row r="96">
          <cell r="D96" t="str">
            <v>200164AO</v>
          </cell>
        </row>
        <row r="97">
          <cell r="D97" t="str">
            <v>200165AO</v>
          </cell>
        </row>
        <row r="98">
          <cell r="D98" t="str">
            <v>200168AO</v>
          </cell>
        </row>
        <row r="99">
          <cell r="D99" t="str">
            <v>200169AO</v>
          </cell>
        </row>
        <row r="100">
          <cell r="D100" t="str">
            <v>200170AO</v>
          </cell>
        </row>
        <row r="101">
          <cell r="D101" t="str">
            <v>200171AO</v>
          </cell>
        </row>
        <row r="102">
          <cell r="D102" t="str">
            <v>200172AO</v>
          </cell>
        </row>
        <row r="103">
          <cell r="D103" t="str">
            <v>200174AO</v>
          </cell>
        </row>
        <row r="104">
          <cell r="D104" t="str">
            <v>200175AO</v>
          </cell>
        </row>
        <row r="105">
          <cell r="D105" t="str">
            <v>200178AO</v>
          </cell>
        </row>
        <row r="106">
          <cell r="D106" t="str">
            <v>200179OL</v>
          </cell>
        </row>
        <row r="107">
          <cell r="D107" t="str">
            <v>200181AO</v>
          </cell>
        </row>
        <row r="108">
          <cell r="D108" t="str">
            <v>200183AO</v>
          </cell>
        </row>
        <row r="109">
          <cell r="D109" t="str">
            <v>200184AO</v>
          </cell>
        </row>
        <row r="110">
          <cell r="D110" t="str">
            <v>200186AO</v>
          </cell>
        </row>
        <row r="111">
          <cell r="D111" t="str">
            <v>200188OL</v>
          </cell>
        </row>
        <row r="112">
          <cell r="D112" t="str">
            <v>200189AO</v>
          </cell>
        </row>
        <row r="113">
          <cell r="D113" t="str">
            <v>200190AO</v>
          </cell>
        </row>
        <row r="114">
          <cell r="D114" t="str">
            <v>200191OL</v>
          </cell>
        </row>
        <row r="115">
          <cell r="D115" t="str">
            <v>200192AO</v>
          </cell>
        </row>
        <row r="116">
          <cell r="D116" t="str">
            <v>200193AO</v>
          </cell>
        </row>
        <row r="117">
          <cell r="D117" t="str">
            <v>200195OL</v>
          </cell>
        </row>
        <row r="118">
          <cell r="D118" t="str">
            <v>200196AO</v>
          </cell>
        </row>
        <row r="119">
          <cell r="D119" t="str">
            <v>200197AO</v>
          </cell>
        </row>
        <row r="120">
          <cell r="D120" t="str">
            <v>200203OL</v>
          </cell>
        </row>
        <row r="121">
          <cell r="D121" t="str">
            <v>200205AO</v>
          </cell>
        </row>
        <row r="122">
          <cell r="D122" t="str">
            <v>200207AO</v>
          </cell>
        </row>
        <row r="123">
          <cell r="D123" t="str">
            <v>200209OL</v>
          </cell>
        </row>
        <row r="124">
          <cell r="D124" t="str">
            <v>200210OL</v>
          </cell>
        </row>
        <row r="125">
          <cell r="D125" t="str">
            <v>200211OL</v>
          </cell>
        </row>
        <row r="126">
          <cell r="D126" t="str">
            <v>200212AO</v>
          </cell>
        </row>
        <row r="127">
          <cell r="D127" t="str">
            <v>200214AO</v>
          </cell>
        </row>
        <row r="128">
          <cell r="D128" t="str">
            <v>200218OL</v>
          </cell>
        </row>
        <row r="129">
          <cell r="D129" t="str">
            <v>200219OL</v>
          </cell>
        </row>
        <row r="130">
          <cell r="D130" t="str">
            <v>200222AO</v>
          </cell>
        </row>
        <row r="131">
          <cell r="D131" t="str">
            <v>200225AO</v>
          </cell>
        </row>
        <row r="132">
          <cell r="D132" t="str">
            <v>200226AO</v>
          </cell>
        </row>
        <row r="133">
          <cell r="D133" t="str">
            <v>200227OL</v>
          </cell>
        </row>
        <row r="134">
          <cell r="D134" t="str">
            <v>200228OL</v>
          </cell>
        </row>
        <row r="135">
          <cell r="D135" t="str">
            <v>200229AO</v>
          </cell>
        </row>
        <row r="136">
          <cell r="D136" t="str">
            <v>200233AO</v>
          </cell>
        </row>
        <row r="137">
          <cell r="D137" t="str">
            <v>200238OL</v>
          </cell>
        </row>
        <row r="138">
          <cell r="D138" t="str">
            <v>200239OL</v>
          </cell>
        </row>
        <row r="139">
          <cell r="D139" t="str">
            <v>200240OL</v>
          </cell>
        </row>
        <row r="140">
          <cell r="D140" t="str">
            <v>200241OL</v>
          </cell>
        </row>
        <row r="141">
          <cell r="D141" t="str">
            <v>200244OL</v>
          </cell>
        </row>
        <row r="142">
          <cell r="D142" t="str">
            <v>200249AO</v>
          </cell>
        </row>
        <row r="143">
          <cell r="D143" t="str">
            <v>200251OL</v>
          </cell>
        </row>
        <row r="144">
          <cell r="D144" t="str">
            <v>200255AO</v>
          </cell>
        </row>
        <row r="145">
          <cell r="D145" t="str">
            <v>200260AO</v>
          </cell>
        </row>
        <row r="146">
          <cell r="D146" t="str">
            <v>200261AO</v>
          </cell>
        </row>
        <row r="147">
          <cell r="D147" t="str">
            <v>200262AO</v>
          </cell>
        </row>
        <row r="148">
          <cell r="D148" t="str">
            <v>200263AO</v>
          </cell>
        </row>
        <row r="149">
          <cell r="D149" t="str">
            <v>200265OL</v>
          </cell>
        </row>
        <row r="150">
          <cell r="D150" t="str">
            <v>200266AO</v>
          </cell>
        </row>
        <row r="151">
          <cell r="D151" t="str">
            <v>200267AO</v>
          </cell>
        </row>
        <row r="152">
          <cell r="D152" t="str">
            <v>200269AO</v>
          </cell>
        </row>
        <row r="153">
          <cell r="D153" t="str">
            <v>200273OL</v>
          </cell>
        </row>
        <row r="154">
          <cell r="D154" t="str">
            <v>200275AO</v>
          </cell>
        </row>
        <row r="155">
          <cell r="D155" t="str">
            <v>200277OL</v>
          </cell>
        </row>
        <row r="156">
          <cell r="D156" t="str">
            <v>200278AO</v>
          </cell>
        </row>
        <row r="157">
          <cell r="D157" t="str">
            <v>200279OL</v>
          </cell>
        </row>
        <row r="158">
          <cell r="D158" t="str">
            <v>200284AO</v>
          </cell>
        </row>
        <row r="159">
          <cell r="D159" t="str">
            <v>200287AO</v>
          </cell>
        </row>
        <row r="160">
          <cell r="D160" t="str">
            <v>200288AO</v>
          </cell>
        </row>
        <row r="161">
          <cell r="D161" t="str">
            <v>200289OL</v>
          </cell>
        </row>
        <row r="162">
          <cell r="D162" t="str">
            <v>200290AO</v>
          </cell>
        </row>
        <row r="163">
          <cell r="D163" t="str">
            <v>200300OL</v>
          </cell>
        </row>
        <row r="164">
          <cell r="D164" t="str">
            <v>200303AO</v>
          </cell>
        </row>
        <row r="165">
          <cell r="D165" t="str">
            <v>200308AO</v>
          </cell>
        </row>
        <row r="166">
          <cell r="D166" t="str">
            <v>200315AO</v>
          </cell>
        </row>
        <row r="167">
          <cell r="D167" t="str">
            <v>200316OL</v>
          </cell>
        </row>
        <row r="168">
          <cell r="D168" t="str">
            <v>200318AO</v>
          </cell>
        </row>
        <row r="169">
          <cell r="D169" t="str">
            <v>200320AO</v>
          </cell>
        </row>
        <row r="170">
          <cell r="D170" t="str">
            <v>200327OL</v>
          </cell>
        </row>
        <row r="171">
          <cell r="D171" t="str">
            <v>200328OL</v>
          </cell>
        </row>
        <row r="172">
          <cell r="D172" t="str">
            <v>200334AO</v>
          </cell>
        </row>
        <row r="173">
          <cell r="D173" t="str">
            <v>200338OL</v>
          </cell>
        </row>
        <row r="174">
          <cell r="D174" t="str">
            <v>200340OL</v>
          </cell>
        </row>
        <row r="175">
          <cell r="D175" t="str">
            <v>200341AO</v>
          </cell>
        </row>
        <row r="176">
          <cell r="D176" t="str">
            <v>200342AO</v>
          </cell>
        </row>
        <row r="177">
          <cell r="D177" t="str">
            <v>200343OL</v>
          </cell>
        </row>
        <row r="178">
          <cell r="D178" t="str">
            <v>200344OL</v>
          </cell>
        </row>
        <row r="179">
          <cell r="D179" t="str">
            <v>200346AO</v>
          </cell>
        </row>
        <row r="180">
          <cell r="D180" t="str">
            <v>200349OL</v>
          </cell>
        </row>
        <row r="181">
          <cell r="D181" t="str">
            <v>200351OL</v>
          </cell>
        </row>
        <row r="182">
          <cell r="D182" t="str">
            <v>200354OL</v>
          </cell>
        </row>
        <row r="183">
          <cell r="D183" t="str">
            <v>200357AO</v>
          </cell>
        </row>
        <row r="184">
          <cell r="D184" t="str">
            <v>200358AO</v>
          </cell>
        </row>
        <row r="185">
          <cell r="D185" t="str">
            <v>200360OL</v>
          </cell>
        </row>
        <row r="186">
          <cell r="D186" t="str">
            <v>200365OL</v>
          </cell>
        </row>
        <row r="187">
          <cell r="D187" t="str">
            <v>200366AO</v>
          </cell>
        </row>
        <row r="188">
          <cell r="D188" t="str">
            <v>200368AO</v>
          </cell>
        </row>
        <row r="189">
          <cell r="D189" t="str">
            <v>200369AO</v>
          </cell>
        </row>
        <row r="190">
          <cell r="D190" t="str">
            <v>200375AO</v>
          </cell>
        </row>
        <row r="191">
          <cell r="D191" t="str">
            <v>200376AO</v>
          </cell>
        </row>
        <row r="192">
          <cell r="D192" t="str">
            <v>200377AO</v>
          </cell>
        </row>
        <row r="193">
          <cell r="D193" t="str">
            <v>200382AO</v>
          </cell>
        </row>
        <row r="194">
          <cell r="D194" t="str">
            <v>200384OL</v>
          </cell>
        </row>
        <row r="195">
          <cell r="D195" t="str">
            <v>200386AO</v>
          </cell>
        </row>
        <row r="196">
          <cell r="D196" t="str">
            <v>200388AO</v>
          </cell>
        </row>
        <row r="197">
          <cell r="D197" t="str">
            <v>200389AO</v>
          </cell>
        </row>
        <row r="198">
          <cell r="D198" t="str">
            <v>200393AO</v>
          </cell>
        </row>
        <row r="199">
          <cell r="D199" t="str">
            <v>200394AO</v>
          </cell>
        </row>
        <row r="200">
          <cell r="D200" t="str">
            <v>200395AO</v>
          </cell>
        </row>
        <row r="201">
          <cell r="D201" t="str">
            <v>200396OL</v>
          </cell>
        </row>
        <row r="202">
          <cell r="D202" t="str">
            <v>200400AO</v>
          </cell>
        </row>
        <row r="203">
          <cell r="D203" t="str">
            <v>200402OL</v>
          </cell>
        </row>
        <row r="204">
          <cell r="D204" t="str">
            <v>200403OL</v>
          </cell>
        </row>
        <row r="205">
          <cell r="D205" t="str">
            <v>200404AO</v>
          </cell>
        </row>
        <row r="206">
          <cell r="D206" t="str">
            <v>200405AO</v>
          </cell>
        </row>
        <row r="207">
          <cell r="D207" t="str">
            <v>200406OL</v>
          </cell>
        </row>
        <row r="208">
          <cell r="D208" t="str">
            <v>200407AO</v>
          </cell>
        </row>
        <row r="209">
          <cell r="D209" t="str">
            <v>200409OL</v>
          </cell>
        </row>
        <row r="210">
          <cell r="D210" t="str">
            <v>200412AO</v>
          </cell>
        </row>
        <row r="211">
          <cell r="D211" t="str">
            <v>200413AO</v>
          </cell>
        </row>
        <row r="212">
          <cell r="D212" t="str">
            <v>200418OL</v>
          </cell>
        </row>
        <row r="213">
          <cell r="D213" t="str">
            <v>200419AO</v>
          </cell>
        </row>
        <row r="214">
          <cell r="D214" t="str">
            <v>200420OL</v>
          </cell>
        </row>
        <row r="215">
          <cell r="D215" t="str">
            <v>200421OL</v>
          </cell>
        </row>
        <row r="216">
          <cell r="D216" t="str">
            <v>200423OL</v>
          </cell>
        </row>
        <row r="217">
          <cell r="D217" t="str">
            <v>200427AO</v>
          </cell>
        </row>
        <row r="218">
          <cell r="D218" t="str">
            <v>200428AO</v>
          </cell>
        </row>
        <row r="219">
          <cell r="D219" t="str">
            <v>200430OL</v>
          </cell>
        </row>
        <row r="220">
          <cell r="D220" t="str">
            <v>200442AO</v>
          </cell>
        </row>
        <row r="221">
          <cell r="D221" t="str">
            <v>200445OL</v>
          </cell>
        </row>
        <row r="222">
          <cell r="D222" t="str">
            <v>200451AO</v>
          </cell>
        </row>
        <row r="223">
          <cell r="D223" t="str">
            <v>200454AO</v>
          </cell>
        </row>
        <row r="224">
          <cell r="D224" t="str">
            <v>200456AO</v>
          </cell>
        </row>
        <row r="225">
          <cell r="D225" t="str">
            <v>200458OL</v>
          </cell>
        </row>
        <row r="226">
          <cell r="D226" t="str">
            <v>200460AO</v>
          </cell>
        </row>
        <row r="227">
          <cell r="D227" t="str">
            <v>200461OL</v>
          </cell>
        </row>
        <row r="228">
          <cell r="D228" t="str">
            <v>200462OL</v>
          </cell>
        </row>
        <row r="229">
          <cell r="D229" t="str">
            <v>200465AO</v>
          </cell>
        </row>
        <row r="230">
          <cell r="D230" t="str">
            <v>200466AO</v>
          </cell>
        </row>
        <row r="231">
          <cell r="D231" t="str">
            <v>200467AO</v>
          </cell>
        </row>
        <row r="232">
          <cell r="D232" t="str">
            <v>200469OL</v>
          </cell>
        </row>
        <row r="233">
          <cell r="D233" t="str">
            <v>200470OL</v>
          </cell>
        </row>
        <row r="234">
          <cell r="D234" t="str">
            <v>200473AO</v>
          </cell>
        </row>
        <row r="235">
          <cell r="D235" t="str">
            <v>200474AO</v>
          </cell>
        </row>
        <row r="236">
          <cell r="D236" t="str">
            <v>200475AO</v>
          </cell>
        </row>
        <row r="237">
          <cell r="D237" t="str">
            <v>200480OL</v>
          </cell>
        </row>
        <row r="238">
          <cell r="D238" t="str">
            <v>200486AO</v>
          </cell>
        </row>
        <row r="239">
          <cell r="D239" t="str">
            <v>200488AO</v>
          </cell>
        </row>
        <row r="240">
          <cell r="D240" t="str">
            <v>200490AO</v>
          </cell>
        </row>
        <row r="241">
          <cell r="D241" t="str">
            <v>200491AO</v>
          </cell>
        </row>
        <row r="242">
          <cell r="D242" t="str">
            <v>200493AO</v>
          </cell>
        </row>
        <row r="243">
          <cell r="D243" t="str">
            <v>200496AO</v>
          </cell>
        </row>
        <row r="244">
          <cell r="D244" t="str">
            <v>200497AO</v>
          </cell>
        </row>
        <row r="245">
          <cell r="D245" t="str">
            <v>200501AO</v>
          </cell>
        </row>
        <row r="246">
          <cell r="D246" t="str">
            <v>200502OL</v>
          </cell>
        </row>
        <row r="247">
          <cell r="D247" t="str">
            <v>200503OL</v>
          </cell>
        </row>
        <row r="248">
          <cell r="D248" t="str">
            <v>200504OL</v>
          </cell>
        </row>
        <row r="249">
          <cell r="D249" t="str">
            <v>200506AO</v>
          </cell>
        </row>
        <row r="250">
          <cell r="D250" t="str">
            <v>200507AO</v>
          </cell>
        </row>
        <row r="251">
          <cell r="D251" t="str">
            <v>200511OL</v>
          </cell>
        </row>
        <row r="252">
          <cell r="D252" t="str">
            <v>200516AO</v>
          </cell>
        </row>
        <row r="253">
          <cell r="D253" t="str">
            <v>200520AO</v>
          </cell>
        </row>
        <row r="254">
          <cell r="D254" t="str">
            <v>200522AO</v>
          </cell>
        </row>
        <row r="255">
          <cell r="D255" t="str">
            <v>200524AO</v>
          </cell>
        </row>
        <row r="256">
          <cell r="D256" t="str">
            <v>200527AO</v>
          </cell>
        </row>
        <row r="257">
          <cell r="D257" t="str">
            <v>200534AO</v>
          </cell>
        </row>
        <row r="258">
          <cell r="D258" t="str">
            <v>200535AO</v>
          </cell>
        </row>
        <row r="259">
          <cell r="D259" t="str">
            <v>200537OL</v>
          </cell>
        </row>
        <row r="260">
          <cell r="D260" t="str">
            <v>200538AO</v>
          </cell>
        </row>
        <row r="261">
          <cell r="D261" t="str">
            <v>200542AO</v>
          </cell>
        </row>
        <row r="262">
          <cell r="D262" t="str">
            <v>200544AO</v>
          </cell>
        </row>
        <row r="263">
          <cell r="D263" t="str">
            <v>200556AO</v>
          </cell>
        </row>
        <row r="264">
          <cell r="D264" t="str">
            <v>200561AO</v>
          </cell>
        </row>
        <row r="265">
          <cell r="D265" t="str">
            <v>200562AO</v>
          </cell>
        </row>
        <row r="266">
          <cell r="D266" t="str">
            <v>200568OL</v>
          </cell>
        </row>
        <row r="267">
          <cell r="D267" t="str">
            <v>200571AO</v>
          </cell>
        </row>
        <row r="268">
          <cell r="D268" t="str">
            <v>200572AO</v>
          </cell>
        </row>
        <row r="269">
          <cell r="D269" t="str">
            <v>200574AO</v>
          </cell>
        </row>
        <row r="270">
          <cell r="D270" t="str">
            <v>200578OL</v>
          </cell>
        </row>
        <row r="271">
          <cell r="D271" t="str">
            <v>200595AO</v>
          </cell>
        </row>
        <row r="272">
          <cell r="D272" t="str">
            <v>200597AO</v>
          </cell>
        </row>
        <row r="273">
          <cell r="D273" t="str">
            <v>200598AO</v>
          </cell>
        </row>
        <row r="274">
          <cell r="D274" t="str">
            <v>200600AO</v>
          </cell>
        </row>
        <row r="275">
          <cell r="D275" t="str">
            <v>200604AO</v>
          </cell>
        </row>
        <row r="276">
          <cell r="D276" t="str">
            <v>200611AO</v>
          </cell>
        </row>
        <row r="277">
          <cell r="D277" t="str">
            <v>200613AO</v>
          </cell>
        </row>
        <row r="278">
          <cell r="D278" t="str">
            <v>200614OL</v>
          </cell>
        </row>
        <row r="279">
          <cell r="D279" t="str">
            <v>200617AO</v>
          </cell>
        </row>
        <row r="280">
          <cell r="D280" t="str">
            <v>200618OL</v>
          </cell>
        </row>
        <row r="281">
          <cell r="D281" t="str">
            <v>200620AO</v>
          </cell>
        </row>
        <row r="282">
          <cell r="D282" t="str">
            <v>200633AO</v>
          </cell>
        </row>
        <row r="283">
          <cell r="D283" t="str">
            <v>200685AO</v>
          </cell>
        </row>
        <row r="284">
          <cell r="D284" t="str">
            <v>200747OL</v>
          </cell>
        </row>
        <row r="285">
          <cell r="D285" t="str">
            <v>200807OL</v>
          </cell>
        </row>
        <row r="286">
          <cell r="D286" t="str">
            <v>200817OL</v>
          </cell>
        </row>
        <row r="287">
          <cell r="D287" t="str">
            <v>200936OL</v>
          </cell>
        </row>
        <row r="288">
          <cell r="D288" t="str">
            <v>200938OL</v>
          </cell>
        </row>
        <row r="289">
          <cell r="D289" t="str">
            <v>200940OL</v>
          </cell>
        </row>
        <row r="290">
          <cell r="D290" t="str">
            <v>200963OL</v>
          </cell>
        </row>
        <row r="291">
          <cell r="D291" t="str">
            <v>200964OL</v>
          </cell>
        </row>
        <row r="292">
          <cell r="D292" t="str">
            <v>200974OL</v>
          </cell>
        </row>
        <row r="293">
          <cell r="D293" t="str">
            <v>200985AO</v>
          </cell>
        </row>
        <row r="294">
          <cell r="D294" t="str">
            <v>200987AO</v>
          </cell>
        </row>
        <row r="295">
          <cell r="D295" t="str">
            <v>200989AO</v>
          </cell>
        </row>
        <row r="296">
          <cell r="D296" t="str">
            <v>201000OL</v>
          </cell>
        </row>
        <row r="297">
          <cell r="D297" t="str">
            <v>201003AO</v>
          </cell>
        </row>
        <row r="298">
          <cell r="D298" t="str">
            <v>201004AO</v>
          </cell>
        </row>
        <row r="299">
          <cell r="D299" t="str">
            <v>201005AO</v>
          </cell>
        </row>
        <row r="300">
          <cell r="D300" t="str">
            <v>201006AO</v>
          </cell>
        </row>
        <row r="301">
          <cell r="D301" t="str">
            <v>201015AO</v>
          </cell>
        </row>
        <row r="302">
          <cell r="D302" t="str">
            <v>201021OL</v>
          </cell>
        </row>
        <row r="303">
          <cell r="D303" t="str">
            <v>201025AO</v>
          </cell>
        </row>
        <row r="304">
          <cell r="D304" t="str">
            <v>201026AO</v>
          </cell>
        </row>
        <row r="305">
          <cell r="D305" t="str">
            <v>201029AO</v>
          </cell>
        </row>
        <row r="306">
          <cell r="D306" t="str">
            <v>201034AO</v>
          </cell>
        </row>
        <row r="307">
          <cell r="D307" t="str">
            <v>201037OL</v>
          </cell>
        </row>
        <row r="308">
          <cell r="D308" t="str">
            <v>201050AO</v>
          </cell>
        </row>
        <row r="309">
          <cell r="D309" t="str">
            <v>201054AO</v>
          </cell>
        </row>
        <row r="310">
          <cell r="D310" t="str">
            <v>201057OL</v>
          </cell>
        </row>
        <row r="311">
          <cell r="D311" t="str">
            <v>201064AO</v>
          </cell>
        </row>
        <row r="312">
          <cell r="D312" t="str">
            <v>201066AO</v>
          </cell>
        </row>
        <row r="313">
          <cell r="D313" t="str">
            <v>201069OL</v>
          </cell>
        </row>
        <row r="314">
          <cell r="D314" t="str">
            <v>201073OL</v>
          </cell>
        </row>
        <row r="315">
          <cell r="D315" t="str">
            <v>201077AO</v>
          </cell>
        </row>
        <row r="316">
          <cell r="D316" t="str">
            <v>201079AO</v>
          </cell>
        </row>
        <row r="317">
          <cell r="D317" t="str">
            <v>201082OL</v>
          </cell>
        </row>
        <row r="318">
          <cell r="D318" t="str">
            <v>201089AO</v>
          </cell>
        </row>
        <row r="319">
          <cell r="D319" t="str">
            <v>201096OL</v>
          </cell>
        </row>
        <row r="320">
          <cell r="D320" t="str">
            <v>201102OL</v>
          </cell>
        </row>
        <row r="321">
          <cell r="D321" t="str">
            <v>201103OL</v>
          </cell>
        </row>
        <row r="322">
          <cell r="D322" t="str">
            <v>201105AO</v>
          </cell>
        </row>
        <row r="323">
          <cell r="D323" t="str">
            <v>201107AO</v>
          </cell>
        </row>
        <row r="324">
          <cell r="D324" t="str">
            <v>201108AO</v>
          </cell>
        </row>
        <row r="325">
          <cell r="D325" t="str">
            <v>201111AO</v>
          </cell>
        </row>
        <row r="326">
          <cell r="D326" t="str">
            <v>201114AO</v>
          </cell>
        </row>
        <row r="327">
          <cell r="D327" t="str">
            <v>201115AO</v>
          </cell>
        </row>
        <row r="328">
          <cell r="D328" t="str">
            <v>201123AO</v>
          </cell>
        </row>
        <row r="329">
          <cell r="D329" t="str">
            <v>201126OL</v>
          </cell>
        </row>
        <row r="330">
          <cell r="D330" t="str">
            <v>201131OL</v>
          </cell>
        </row>
        <row r="331">
          <cell r="D331" t="str">
            <v>201133OL</v>
          </cell>
        </row>
        <row r="332">
          <cell r="D332" t="str">
            <v>201135AO</v>
          </cell>
        </row>
        <row r="333">
          <cell r="D333" t="str">
            <v>201136AO</v>
          </cell>
        </row>
        <row r="334">
          <cell r="D334" t="str">
            <v>201137AO</v>
          </cell>
        </row>
        <row r="335">
          <cell r="D335" t="str">
            <v>201139AO</v>
          </cell>
        </row>
        <row r="336">
          <cell r="D336" t="str">
            <v>201140AO</v>
          </cell>
        </row>
        <row r="337">
          <cell r="D337" t="str">
            <v>201141AO</v>
          </cell>
        </row>
        <row r="338">
          <cell r="D338" t="str">
            <v>201142AO</v>
          </cell>
        </row>
        <row r="339">
          <cell r="D339" t="str">
            <v>201143AO</v>
          </cell>
        </row>
        <row r="340">
          <cell r="D340" t="str">
            <v>201148AO</v>
          </cell>
        </row>
        <row r="341">
          <cell r="D341" t="str">
            <v>201149AO</v>
          </cell>
        </row>
        <row r="342">
          <cell r="D342" t="str">
            <v>201151AO</v>
          </cell>
        </row>
        <row r="343">
          <cell r="D343" t="str">
            <v>201159OL</v>
          </cell>
        </row>
        <row r="344">
          <cell r="D344" t="str">
            <v>201168AO</v>
          </cell>
        </row>
        <row r="345">
          <cell r="D345" t="str">
            <v>201171AO</v>
          </cell>
        </row>
        <row r="346">
          <cell r="D346" t="str">
            <v>201173AO</v>
          </cell>
        </row>
        <row r="347">
          <cell r="D347" t="str">
            <v>201188AO</v>
          </cell>
        </row>
        <row r="348">
          <cell r="D348" t="str">
            <v>201195AO</v>
          </cell>
        </row>
        <row r="349">
          <cell r="D349" t="str">
            <v>201201AO</v>
          </cell>
        </row>
        <row r="350">
          <cell r="D350" t="str">
            <v>201208AO</v>
          </cell>
        </row>
        <row r="351">
          <cell r="D351" t="str">
            <v>201215AO</v>
          </cell>
        </row>
        <row r="352">
          <cell r="D352" t="str">
            <v>200040AO</v>
          </cell>
        </row>
        <row r="353">
          <cell r="D353" t="str">
            <v>200044AO</v>
          </cell>
        </row>
        <row r="354">
          <cell r="D354" t="str">
            <v>200077AO</v>
          </cell>
        </row>
        <row r="355">
          <cell r="D355" t="str">
            <v>200081AO</v>
          </cell>
        </row>
        <row r="356">
          <cell r="D356" t="str">
            <v>200084AO</v>
          </cell>
        </row>
        <row r="357">
          <cell r="D357" t="str">
            <v>200090AO</v>
          </cell>
        </row>
        <row r="358">
          <cell r="D358" t="str">
            <v>200098AO</v>
          </cell>
        </row>
        <row r="359">
          <cell r="D359" t="str">
            <v>200106AO</v>
          </cell>
        </row>
        <row r="360">
          <cell r="D360" t="str">
            <v>200108AO</v>
          </cell>
        </row>
        <row r="361">
          <cell r="D361" t="str">
            <v>200144AO</v>
          </cell>
        </row>
        <row r="362">
          <cell r="D362" t="str">
            <v>200148AO</v>
          </cell>
        </row>
        <row r="363">
          <cell r="D363" t="str">
            <v>200149AO</v>
          </cell>
        </row>
        <row r="364">
          <cell r="D364" t="str">
            <v>200150AO</v>
          </cell>
        </row>
        <row r="365">
          <cell r="D365" t="str">
            <v>200156AO</v>
          </cell>
        </row>
        <row r="366">
          <cell r="D366" t="str">
            <v>200166AO</v>
          </cell>
        </row>
        <row r="367">
          <cell r="D367" t="str">
            <v>200167AO</v>
          </cell>
        </row>
        <row r="368">
          <cell r="D368" t="str">
            <v>200173AO</v>
          </cell>
        </row>
        <row r="369">
          <cell r="D369" t="str">
            <v>200185AO</v>
          </cell>
        </row>
        <row r="370">
          <cell r="D370" t="str">
            <v>200187AO</v>
          </cell>
        </row>
        <row r="371">
          <cell r="D371" t="str">
            <v>200204AO</v>
          </cell>
        </row>
        <row r="372">
          <cell r="D372" t="str">
            <v>200206AO</v>
          </cell>
        </row>
        <row r="373">
          <cell r="D373" t="str">
            <v>200215OL</v>
          </cell>
        </row>
        <row r="374">
          <cell r="D374" t="str">
            <v>200235AO</v>
          </cell>
        </row>
        <row r="375">
          <cell r="D375" t="str">
            <v>200245AO</v>
          </cell>
        </row>
        <row r="376">
          <cell r="D376" t="str">
            <v>200246AO</v>
          </cell>
        </row>
        <row r="377">
          <cell r="D377" t="str">
            <v>200253AO</v>
          </cell>
        </row>
        <row r="378">
          <cell r="D378" t="str">
            <v>200256AO</v>
          </cell>
        </row>
        <row r="379">
          <cell r="D379" t="str">
            <v>200258AO</v>
          </cell>
        </row>
        <row r="380">
          <cell r="D380" t="str">
            <v>200282AO</v>
          </cell>
        </row>
        <row r="381">
          <cell r="D381" t="str">
            <v>200291OL</v>
          </cell>
        </row>
        <row r="382">
          <cell r="D382" t="str">
            <v>200295OL</v>
          </cell>
        </row>
        <row r="383">
          <cell r="D383" t="str">
            <v>200297AO</v>
          </cell>
        </row>
        <row r="384">
          <cell r="D384" t="str">
            <v>200298AO</v>
          </cell>
        </row>
        <row r="385">
          <cell r="D385" t="str">
            <v>200299AO</v>
          </cell>
        </row>
        <row r="386">
          <cell r="D386" t="str">
            <v>200307AO</v>
          </cell>
        </row>
        <row r="387">
          <cell r="D387" t="str">
            <v>200314AO</v>
          </cell>
        </row>
        <row r="388">
          <cell r="D388" t="str">
            <v>200322OL</v>
          </cell>
        </row>
        <row r="389">
          <cell r="D389" t="str">
            <v>200339AO</v>
          </cell>
        </row>
        <row r="390">
          <cell r="D390" t="str">
            <v>200353OL</v>
          </cell>
        </row>
        <row r="391">
          <cell r="D391" t="str">
            <v>200362AO</v>
          </cell>
        </row>
        <row r="392">
          <cell r="D392" t="str">
            <v>200367AO</v>
          </cell>
        </row>
        <row r="393">
          <cell r="D393" t="str">
            <v>200373AO</v>
          </cell>
        </row>
        <row r="394">
          <cell r="D394" t="str">
            <v>200379OL</v>
          </cell>
        </row>
        <row r="395">
          <cell r="D395" t="str">
            <v>200380AO</v>
          </cell>
        </row>
        <row r="396">
          <cell r="D396" t="str">
            <v>200383AO</v>
          </cell>
        </row>
        <row r="397">
          <cell r="D397" t="str">
            <v>200387AO</v>
          </cell>
        </row>
        <row r="398">
          <cell r="D398" t="str">
            <v>200426OL</v>
          </cell>
        </row>
        <row r="399">
          <cell r="D399" t="str">
            <v>200432AO</v>
          </cell>
        </row>
        <row r="400">
          <cell r="D400" t="str">
            <v>200439AO</v>
          </cell>
        </row>
        <row r="401">
          <cell r="D401" t="str">
            <v>200440AO</v>
          </cell>
        </row>
        <row r="402">
          <cell r="D402" t="str">
            <v>200443AO</v>
          </cell>
        </row>
        <row r="403">
          <cell r="D403" t="str">
            <v>200464OL</v>
          </cell>
        </row>
        <row r="404">
          <cell r="D404" t="str">
            <v>200477AO</v>
          </cell>
        </row>
        <row r="405">
          <cell r="D405" t="str">
            <v>200481AO</v>
          </cell>
        </row>
        <row r="406">
          <cell r="D406" t="str">
            <v>200483AO</v>
          </cell>
        </row>
        <row r="407">
          <cell r="D407" t="str">
            <v>200484AO</v>
          </cell>
        </row>
        <row r="408">
          <cell r="D408" t="str">
            <v>200485OL</v>
          </cell>
        </row>
        <row r="409">
          <cell r="D409" t="str">
            <v>200505AO</v>
          </cell>
        </row>
        <row r="410">
          <cell r="D410" t="str">
            <v>200519AO</v>
          </cell>
        </row>
        <row r="411">
          <cell r="D411" t="str">
            <v>200528AO</v>
          </cell>
        </row>
        <row r="412">
          <cell r="D412" t="str">
            <v>200529OL</v>
          </cell>
        </row>
        <row r="413">
          <cell r="D413" t="str">
            <v>200532AO</v>
          </cell>
        </row>
        <row r="414">
          <cell r="D414" t="str">
            <v>200533AO</v>
          </cell>
        </row>
        <row r="415">
          <cell r="D415" t="str">
            <v>200539AO</v>
          </cell>
        </row>
        <row r="416">
          <cell r="D416" t="str">
            <v>200541AO</v>
          </cell>
        </row>
        <row r="417">
          <cell r="D417" t="str">
            <v>200546AO</v>
          </cell>
        </row>
        <row r="418">
          <cell r="D418" t="str">
            <v>200550OL</v>
          </cell>
        </row>
        <row r="419">
          <cell r="D419" t="str">
            <v>200554AO</v>
          </cell>
        </row>
        <row r="420">
          <cell r="D420" t="str">
            <v>200559OL</v>
          </cell>
        </row>
        <row r="421">
          <cell r="D421" t="str">
            <v>200560OL</v>
          </cell>
        </row>
        <row r="422">
          <cell r="D422" t="str">
            <v>200564OL</v>
          </cell>
        </row>
        <row r="423">
          <cell r="D423" t="str">
            <v>200575OL</v>
          </cell>
        </row>
        <row r="424">
          <cell r="D424" t="str">
            <v>200579AO</v>
          </cell>
        </row>
        <row r="425">
          <cell r="D425" t="str">
            <v>200583AO</v>
          </cell>
        </row>
        <row r="426">
          <cell r="D426" t="str">
            <v>200587AO</v>
          </cell>
        </row>
        <row r="427">
          <cell r="D427" t="str">
            <v>200589OL</v>
          </cell>
        </row>
        <row r="428">
          <cell r="D428" t="str">
            <v>200599AO</v>
          </cell>
        </row>
        <row r="429">
          <cell r="D429" t="str">
            <v>200603AO</v>
          </cell>
        </row>
        <row r="430">
          <cell r="D430" t="str">
            <v>200615OL</v>
          </cell>
        </row>
        <row r="431">
          <cell r="D431" t="str">
            <v>200616OL</v>
          </cell>
        </row>
        <row r="432">
          <cell r="D432" t="str">
            <v>200619AO</v>
          </cell>
        </row>
        <row r="433">
          <cell r="D433" t="str">
            <v>200630OL</v>
          </cell>
        </row>
        <row r="434">
          <cell r="D434" t="str">
            <v>200634AO</v>
          </cell>
        </row>
        <row r="435">
          <cell r="D435" t="str">
            <v>200783OL</v>
          </cell>
        </row>
        <row r="436">
          <cell r="D436" t="str">
            <v>200890AO</v>
          </cell>
        </row>
        <row r="437">
          <cell r="D437" t="str">
            <v>200894AO</v>
          </cell>
        </row>
        <row r="438">
          <cell r="D438" t="str">
            <v>200895AO</v>
          </cell>
        </row>
        <row r="439">
          <cell r="D439" t="str">
            <v>200908AO</v>
          </cell>
        </row>
        <row r="440">
          <cell r="D440" t="str">
            <v>200949OL</v>
          </cell>
        </row>
        <row r="441">
          <cell r="D441" t="str">
            <v>200958AO</v>
          </cell>
        </row>
        <row r="442">
          <cell r="D442" t="str">
            <v>200978OL</v>
          </cell>
        </row>
        <row r="443">
          <cell r="D443" t="str">
            <v>200979OL</v>
          </cell>
        </row>
        <row r="444">
          <cell r="D444" t="str">
            <v>200981OL</v>
          </cell>
        </row>
        <row r="445">
          <cell r="D445" t="str">
            <v>201001AO</v>
          </cell>
        </row>
        <row r="446">
          <cell r="D446" t="str">
            <v>201007AO</v>
          </cell>
        </row>
        <row r="447">
          <cell r="D447" t="str">
            <v>201012AO</v>
          </cell>
        </row>
        <row r="448">
          <cell r="D448" t="str">
            <v>201018OL</v>
          </cell>
        </row>
        <row r="449">
          <cell r="D449" t="str">
            <v>201032AO</v>
          </cell>
        </row>
        <row r="450">
          <cell r="D450" t="str">
            <v>201078AO</v>
          </cell>
        </row>
        <row r="451">
          <cell r="D451" t="str">
            <v>201081AO</v>
          </cell>
        </row>
        <row r="452">
          <cell r="D452" t="str">
            <v>201085AO</v>
          </cell>
        </row>
        <row r="453">
          <cell r="D453" t="str">
            <v>201094AO</v>
          </cell>
        </row>
        <row r="454">
          <cell r="D454" t="str">
            <v>201106AO</v>
          </cell>
        </row>
        <row r="455">
          <cell r="D455" t="str">
            <v>201112OL</v>
          </cell>
        </row>
        <row r="456">
          <cell r="D456" t="str">
            <v>201118OL</v>
          </cell>
        </row>
        <row r="457">
          <cell r="D457" t="str">
            <v>201119OL</v>
          </cell>
        </row>
        <row r="458">
          <cell r="D458" t="str">
            <v>201134AO</v>
          </cell>
        </row>
        <row r="459">
          <cell r="D459" t="str">
            <v>201138AO</v>
          </cell>
        </row>
        <row r="460">
          <cell r="D460" t="str">
            <v>201150OL</v>
          </cell>
        </row>
        <row r="461">
          <cell r="D461" t="str">
            <v>201152AO</v>
          </cell>
        </row>
        <row r="462">
          <cell r="D462" t="str">
            <v>201153AO</v>
          </cell>
        </row>
        <row r="463">
          <cell r="D463" t="str">
            <v>201157AO</v>
          </cell>
        </row>
        <row r="464">
          <cell r="D464" t="str">
            <v>201158AO</v>
          </cell>
        </row>
        <row r="465">
          <cell r="D465" t="str">
            <v>201160AO</v>
          </cell>
        </row>
        <row r="466">
          <cell r="D466" t="str">
            <v>201176OL</v>
          </cell>
        </row>
        <row r="467">
          <cell r="D467" t="str">
            <v>201189AO</v>
          </cell>
        </row>
        <row r="468">
          <cell r="D468" t="str">
            <v>201193AO</v>
          </cell>
        </row>
        <row r="469">
          <cell r="D469" t="str">
            <v>201200AO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1"/>
  <sheetViews>
    <sheetView showRuler="0" topLeftCell="A234" zoomScaleNormal="100" workbookViewId="0">
      <selection activeCell="E249" sqref="E249"/>
    </sheetView>
  </sheetViews>
  <sheetFormatPr defaultRowHeight="11.25"/>
  <cols>
    <col min="1" max="1" width="5" customWidth="1"/>
    <col min="2" max="2" width="5" style="10" customWidth="1"/>
    <col min="3" max="3" width="9.33203125" customWidth="1"/>
    <col min="5" max="5" width="39.5" bestFit="1" customWidth="1"/>
    <col min="6" max="6" width="27.83203125" customWidth="1"/>
    <col min="7" max="8" width="9.33203125" customWidth="1"/>
    <col min="9" max="9" width="20" customWidth="1"/>
    <col min="10" max="10" width="9.33203125" customWidth="1"/>
    <col min="11" max="11" width="42.5" customWidth="1"/>
    <col min="12" max="12" width="15" customWidth="1"/>
    <col min="13" max="13" width="17.1640625" customWidth="1"/>
    <col min="14" max="14" width="15" customWidth="1"/>
    <col min="15" max="21" width="9.33203125" customWidth="1"/>
    <col min="23" max="23" width="23.83203125" bestFit="1" customWidth="1"/>
    <col min="29" max="29" width="15" customWidth="1"/>
  </cols>
  <sheetData>
    <row r="1" spans="1:45" ht="14.25">
      <c r="A1" s="1"/>
      <c r="B1" s="6"/>
      <c r="V1" s="78" t="s">
        <v>0</v>
      </c>
      <c r="W1" s="78"/>
      <c r="X1" s="78"/>
    </row>
    <row r="2" spans="1:45" ht="14.25">
      <c r="A2" s="1"/>
      <c r="B2" s="76"/>
      <c r="C2" s="77"/>
      <c r="D2" s="76" t="s">
        <v>1</v>
      </c>
      <c r="E2" s="77"/>
      <c r="F2" s="77"/>
      <c r="G2" s="77"/>
      <c r="H2" s="77"/>
      <c r="I2" s="77"/>
      <c r="V2" s="79" t="s">
        <v>2</v>
      </c>
      <c r="W2" s="79"/>
      <c r="X2" s="79"/>
    </row>
    <row r="3" spans="1:45" ht="14.25">
      <c r="B3" s="77"/>
      <c r="C3" s="77"/>
      <c r="D3" s="76" t="s">
        <v>3</v>
      </c>
      <c r="E3" s="77"/>
      <c r="F3" s="77"/>
      <c r="G3" s="77"/>
      <c r="H3" s="77"/>
      <c r="I3" s="77"/>
      <c r="V3" s="80" t="s">
        <v>4</v>
      </c>
      <c r="W3" s="80"/>
      <c r="X3" s="80"/>
    </row>
    <row r="4" spans="1:45" ht="12">
      <c r="B4" s="77"/>
      <c r="C4" s="77"/>
      <c r="D4" s="77" t="s">
        <v>5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81" t="s">
        <v>6</v>
      </c>
      <c r="W4" s="81"/>
      <c r="X4" s="81"/>
    </row>
    <row r="5" spans="1:45" ht="12">
      <c r="B5" s="77"/>
      <c r="C5" s="77"/>
      <c r="V5" s="82" t="s">
        <v>7</v>
      </c>
      <c r="W5" s="82"/>
      <c r="X5" s="82"/>
    </row>
    <row r="7" spans="1:45" ht="12"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17</v>
      </c>
      <c r="L7" s="2" t="s">
        <v>18</v>
      </c>
      <c r="M7" s="2" t="s">
        <v>19</v>
      </c>
      <c r="N7" s="2" t="s">
        <v>20</v>
      </c>
      <c r="O7" s="2" t="s">
        <v>21</v>
      </c>
      <c r="P7" s="2" t="s">
        <v>22</v>
      </c>
      <c r="Q7" s="2" t="s">
        <v>23</v>
      </c>
      <c r="R7" s="2" t="s">
        <v>24</v>
      </c>
      <c r="S7" s="2" t="s">
        <v>25</v>
      </c>
      <c r="T7" s="2" t="s">
        <v>26</v>
      </c>
      <c r="U7" s="2" t="s">
        <v>27</v>
      </c>
      <c r="V7" s="2" t="s">
        <v>28</v>
      </c>
      <c r="W7" s="2" t="s">
        <v>29</v>
      </c>
      <c r="X7" s="2" t="s">
        <v>30</v>
      </c>
      <c r="Y7" s="2" t="s">
        <v>31</v>
      </c>
      <c r="Z7" s="2" t="s">
        <v>32</v>
      </c>
      <c r="AA7" s="2" t="s">
        <v>33</v>
      </c>
      <c r="AB7" s="2" t="s">
        <v>34</v>
      </c>
      <c r="AC7" s="2" t="s">
        <v>35</v>
      </c>
      <c r="AD7" s="2" t="s">
        <v>36</v>
      </c>
      <c r="AE7" s="2" t="s">
        <v>37</v>
      </c>
      <c r="AF7" s="2" t="s">
        <v>38</v>
      </c>
      <c r="AG7" s="2" t="s">
        <v>39</v>
      </c>
      <c r="AH7" s="2" t="s">
        <v>40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45</v>
      </c>
      <c r="AN7" s="2" t="s">
        <v>46</v>
      </c>
      <c r="AO7" s="2" t="s">
        <v>47</v>
      </c>
      <c r="AP7" s="2" t="s">
        <v>48</v>
      </c>
      <c r="AQ7" s="2" t="s">
        <v>49</v>
      </c>
      <c r="AR7" s="2" t="s">
        <v>50</v>
      </c>
    </row>
    <row r="8" spans="1:45">
      <c r="B8" s="7">
        <v>1</v>
      </c>
      <c r="C8" s="3" t="s">
        <v>135</v>
      </c>
      <c r="D8" s="3" t="s">
        <v>329</v>
      </c>
      <c r="E8" s="3" t="s">
        <v>330</v>
      </c>
      <c r="F8" s="3" t="s">
        <v>331</v>
      </c>
      <c r="G8" s="3" t="s">
        <v>52</v>
      </c>
      <c r="H8" s="3" t="s">
        <v>53</v>
      </c>
      <c r="I8" s="3" t="s">
        <v>54</v>
      </c>
      <c r="J8" s="3" t="s">
        <v>332</v>
      </c>
      <c r="K8" s="3" t="s">
        <v>333</v>
      </c>
      <c r="L8" s="3" t="s">
        <v>56</v>
      </c>
      <c r="M8" s="3">
        <v>2016</v>
      </c>
      <c r="N8" s="3">
        <v>0</v>
      </c>
      <c r="O8" s="3" t="s">
        <v>334</v>
      </c>
      <c r="P8" s="3" t="s">
        <v>85</v>
      </c>
      <c r="Q8" s="3" t="s">
        <v>59</v>
      </c>
      <c r="R8" s="3" t="s">
        <v>60</v>
      </c>
      <c r="S8" s="3" t="s">
        <v>335</v>
      </c>
      <c r="T8" s="3">
        <v>62</v>
      </c>
      <c r="U8" s="3" t="s">
        <v>61</v>
      </c>
      <c r="V8" s="3" t="s">
        <v>62</v>
      </c>
      <c r="W8" s="3" t="s">
        <v>184</v>
      </c>
      <c r="X8" s="3" t="s">
        <v>336</v>
      </c>
      <c r="Y8" s="3" t="s">
        <v>64</v>
      </c>
      <c r="Z8" s="3" t="s">
        <v>65</v>
      </c>
      <c r="AA8" s="3" t="s">
        <v>66</v>
      </c>
      <c r="AB8" s="3" t="s">
        <v>337</v>
      </c>
      <c r="AC8" s="3" t="s">
        <v>338</v>
      </c>
      <c r="AD8" s="3" t="s">
        <v>291</v>
      </c>
      <c r="AE8" s="3" t="s">
        <v>76</v>
      </c>
      <c r="AF8" s="3" t="s">
        <v>339</v>
      </c>
      <c r="AG8" s="3" t="s">
        <v>340</v>
      </c>
      <c r="AH8" s="3" t="s">
        <v>76</v>
      </c>
      <c r="AI8" s="3" t="s">
        <v>341</v>
      </c>
      <c r="AJ8" s="3" t="s">
        <v>94</v>
      </c>
      <c r="AK8" s="3" t="s">
        <v>85</v>
      </c>
      <c r="AL8" s="3" t="s">
        <v>59</v>
      </c>
      <c r="AM8" s="3" t="s">
        <v>60</v>
      </c>
      <c r="AN8" s="3">
        <v>99999</v>
      </c>
      <c r="AO8" s="3">
        <v>0</v>
      </c>
      <c r="AP8" s="3" t="s">
        <v>95</v>
      </c>
      <c r="AQ8" s="3" t="s">
        <v>95</v>
      </c>
      <c r="AR8">
        <v>2000000</v>
      </c>
      <c r="AS8" t="e">
        <f>COUNTIF('[1]Laporan PMB '!$D$8:$D$469,D8)</f>
        <v>#VALUE!</v>
      </c>
    </row>
    <row r="9" spans="1:45">
      <c r="B9" s="7">
        <v>2</v>
      </c>
      <c r="C9" s="3" t="s">
        <v>135</v>
      </c>
      <c r="D9" s="3" t="s">
        <v>422</v>
      </c>
      <c r="E9" s="3" t="s">
        <v>423</v>
      </c>
      <c r="F9" s="3" t="s">
        <v>424</v>
      </c>
      <c r="G9" s="3" t="s">
        <v>52</v>
      </c>
      <c r="H9" s="3" t="s">
        <v>53</v>
      </c>
      <c r="I9" s="3" t="s">
        <v>193</v>
      </c>
      <c r="J9" s="3" t="s">
        <v>425</v>
      </c>
      <c r="K9" s="3" t="s">
        <v>426</v>
      </c>
      <c r="L9" s="3" t="s">
        <v>427</v>
      </c>
      <c r="M9" s="3">
        <v>2017</v>
      </c>
      <c r="N9" s="3">
        <v>0</v>
      </c>
      <c r="O9" s="3" t="s">
        <v>428</v>
      </c>
      <c r="P9" s="3" t="s">
        <v>429</v>
      </c>
      <c r="Q9" s="3" t="s">
        <v>198</v>
      </c>
      <c r="R9" s="3" t="s">
        <v>60</v>
      </c>
      <c r="S9" s="3" t="s">
        <v>430</v>
      </c>
      <c r="T9" s="3" t="s">
        <v>430</v>
      </c>
      <c r="U9" s="3" t="s">
        <v>61</v>
      </c>
      <c r="V9" s="3" t="s">
        <v>62</v>
      </c>
      <c r="W9" s="3" t="s">
        <v>63</v>
      </c>
      <c r="X9" s="3" t="s">
        <v>388</v>
      </c>
      <c r="Y9" s="3" t="s">
        <v>201</v>
      </c>
      <c r="Z9" s="3" t="s">
        <v>65</v>
      </c>
      <c r="AA9" s="3" t="s">
        <v>66</v>
      </c>
      <c r="AB9" s="3" t="s">
        <v>290</v>
      </c>
      <c r="AC9" s="3" t="s">
        <v>431</v>
      </c>
      <c r="AD9" s="3" t="s">
        <v>432</v>
      </c>
      <c r="AE9" s="3" t="s">
        <v>433</v>
      </c>
      <c r="AF9" s="3" t="s">
        <v>434</v>
      </c>
      <c r="AG9" s="3" t="s">
        <v>150</v>
      </c>
      <c r="AH9" s="3" t="s">
        <v>435</v>
      </c>
      <c r="AI9" s="3" t="s">
        <v>428</v>
      </c>
      <c r="AJ9" s="3" t="s">
        <v>436</v>
      </c>
      <c r="AK9" s="3" t="s">
        <v>429</v>
      </c>
      <c r="AL9" s="3" t="s">
        <v>198</v>
      </c>
      <c r="AM9" s="3" t="s">
        <v>60</v>
      </c>
      <c r="AN9" s="3">
        <v>53272</v>
      </c>
      <c r="AO9" s="3">
        <v>1000000</v>
      </c>
      <c r="AP9" s="3" t="s">
        <v>95</v>
      </c>
      <c r="AQ9" s="3" t="s">
        <v>95</v>
      </c>
      <c r="AR9">
        <v>2000000</v>
      </c>
      <c r="AS9" t="e">
        <f>COUNTIF('[1]Laporan PMB '!$D$8:$D$469,D9)</f>
        <v>#VALUE!</v>
      </c>
    </row>
    <row r="10" spans="1:45">
      <c r="B10" s="7">
        <v>3</v>
      </c>
      <c r="C10" s="3" t="s">
        <v>135</v>
      </c>
      <c r="D10" s="3" t="s">
        <v>437</v>
      </c>
      <c r="E10" s="3" t="s">
        <v>438</v>
      </c>
      <c r="F10" s="3" t="s">
        <v>439</v>
      </c>
      <c r="G10" s="3" t="s">
        <v>52</v>
      </c>
      <c r="H10" s="3" t="s">
        <v>53</v>
      </c>
      <c r="I10" s="3" t="s">
        <v>54</v>
      </c>
      <c r="J10" s="3" t="s">
        <v>440</v>
      </c>
      <c r="K10" s="3" t="s">
        <v>212</v>
      </c>
      <c r="L10" s="3" t="s">
        <v>319</v>
      </c>
      <c r="M10" s="3">
        <v>2019</v>
      </c>
      <c r="N10" s="3">
        <v>0</v>
      </c>
      <c r="O10" s="3" t="s">
        <v>441</v>
      </c>
      <c r="P10" s="3" t="s">
        <v>214</v>
      </c>
      <c r="Q10" s="3" t="s">
        <v>59</v>
      </c>
      <c r="R10" s="3" t="s">
        <v>60</v>
      </c>
      <c r="S10" s="3" t="s">
        <v>442</v>
      </c>
      <c r="T10" s="3" t="s">
        <v>442</v>
      </c>
      <c r="U10" s="3" t="s">
        <v>61</v>
      </c>
      <c r="V10" s="3" t="s">
        <v>62</v>
      </c>
      <c r="W10" s="3" t="s">
        <v>63</v>
      </c>
      <c r="X10" s="3" t="s">
        <v>388</v>
      </c>
      <c r="Y10" s="3" t="s">
        <v>201</v>
      </c>
      <c r="Z10" s="3" t="s">
        <v>65</v>
      </c>
      <c r="AA10" s="3" t="s">
        <v>66</v>
      </c>
      <c r="AB10" s="3" t="s">
        <v>290</v>
      </c>
      <c r="AC10" s="3" t="s">
        <v>443</v>
      </c>
      <c r="AD10" s="3" t="s">
        <v>69</v>
      </c>
      <c r="AE10" s="3" t="s">
        <v>444</v>
      </c>
      <c r="AF10" s="3" t="s">
        <v>445</v>
      </c>
      <c r="AG10" s="3" t="s">
        <v>446</v>
      </c>
      <c r="AH10" s="3" t="s">
        <v>447</v>
      </c>
      <c r="AI10" s="3" t="s">
        <v>441</v>
      </c>
      <c r="AJ10" s="3" t="s">
        <v>233</v>
      </c>
      <c r="AK10" s="3" t="s">
        <v>214</v>
      </c>
      <c r="AL10" s="3" t="s">
        <v>59</v>
      </c>
      <c r="AM10" s="3" t="s">
        <v>60</v>
      </c>
      <c r="AN10" s="3">
        <v>99999</v>
      </c>
      <c r="AO10" s="3">
        <v>2000000</v>
      </c>
      <c r="AP10" s="3" t="s">
        <v>134</v>
      </c>
      <c r="AQ10" s="3" t="s">
        <v>134</v>
      </c>
      <c r="AR10">
        <v>2000000</v>
      </c>
      <c r="AS10" t="e">
        <f>COUNTIF('[1]Laporan PMB '!$D$8:$D$469,D10)</f>
        <v>#VALUE!</v>
      </c>
    </row>
    <row r="11" spans="1:45">
      <c r="B11" s="7">
        <v>4</v>
      </c>
      <c r="C11" s="3" t="s">
        <v>135</v>
      </c>
      <c r="D11" s="3" t="s">
        <v>462</v>
      </c>
      <c r="E11" s="3" t="s">
        <v>463</v>
      </c>
      <c r="F11" s="3" t="s">
        <v>464</v>
      </c>
      <c r="G11" s="3" t="s">
        <v>52</v>
      </c>
      <c r="H11" s="3" t="s">
        <v>71</v>
      </c>
      <c r="I11" s="3" t="s">
        <v>465</v>
      </c>
      <c r="J11" s="3" t="s">
        <v>466</v>
      </c>
      <c r="K11" s="3" t="s">
        <v>467</v>
      </c>
      <c r="L11" s="3" t="s">
        <v>73</v>
      </c>
      <c r="M11" s="3">
        <v>2019</v>
      </c>
      <c r="N11" s="3">
        <v>0</v>
      </c>
      <c r="O11" s="3" t="s">
        <v>468</v>
      </c>
      <c r="P11" s="3" t="s">
        <v>469</v>
      </c>
      <c r="Q11" s="3" t="s">
        <v>470</v>
      </c>
      <c r="R11" s="3" t="s">
        <v>60</v>
      </c>
      <c r="S11" s="3" t="s">
        <v>471</v>
      </c>
      <c r="T11" s="3" t="s">
        <v>472</v>
      </c>
      <c r="U11" s="3" t="s">
        <v>61</v>
      </c>
      <c r="V11" s="3" t="s">
        <v>75</v>
      </c>
      <c r="W11" s="3" t="s">
        <v>63</v>
      </c>
      <c r="X11" s="3" t="s">
        <v>456</v>
      </c>
      <c r="Y11" s="3" t="s">
        <v>201</v>
      </c>
      <c r="Z11" s="3" t="s">
        <v>65</v>
      </c>
      <c r="AA11" s="3" t="s">
        <v>66</v>
      </c>
      <c r="AB11" s="3" t="s">
        <v>456</v>
      </c>
      <c r="AC11" s="3" t="s">
        <v>473</v>
      </c>
      <c r="AD11" s="3" t="s">
        <v>404</v>
      </c>
      <c r="AE11" s="3" t="s">
        <v>474</v>
      </c>
      <c r="AF11" s="3" t="s">
        <v>475</v>
      </c>
      <c r="AG11" s="3" t="s">
        <v>90</v>
      </c>
      <c r="AH11" s="3" t="s">
        <v>476</v>
      </c>
      <c r="AI11" s="3" t="s">
        <v>468</v>
      </c>
      <c r="AJ11" s="3" t="s">
        <v>477</v>
      </c>
      <c r="AK11" s="3" t="s">
        <v>469</v>
      </c>
      <c r="AL11" s="3" t="s">
        <v>470</v>
      </c>
      <c r="AM11" s="3" t="s">
        <v>60</v>
      </c>
      <c r="AN11" s="3">
        <v>52274</v>
      </c>
      <c r="AO11" s="3">
        <v>3000000</v>
      </c>
      <c r="AP11" s="3" t="s">
        <v>70</v>
      </c>
      <c r="AQ11" s="3" t="s">
        <v>95</v>
      </c>
      <c r="AR11">
        <v>1000000</v>
      </c>
      <c r="AS11" t="e">
        <f>COUNTIF('[1]Laporan PMB '!$D$8:$D$469,D11)</f>
        <v>#VALUE!</v>
      </c>
    </row>
    <row r="12" spans="1:45">
      <c r="B12" s="7">
        <v>5</v>
      </c>
      <c r="C12" s="3" t="s">
        <v>51</v>
      </c>
      <c r="D12" s="3" t="s">
        <v>516</v>
      </c>
      <c r="E12" s="3" t="s">
        <v>517</v>
      </c>
      <c r="F12" s="3" t="s">
        <v>518</v>
      </c>
      <c r="G12" s="3" t="s">
        <v>52</v>
      </c>
      <c r="H12" s="3" t="s">
        <v>53</v>
      </c>
      <c r="I12" s="3" t="s">
        <v>193</v>
      </c>
      <c r="J12" s="3" t="s">
        <v>519</v>
      </c>
      <c r="K12" s="3" t="s">
        <v>520</v>
      </c>
      <c r="L12" s="3" t="s">
        <v>521</v>
      </c>
      <c r="M12" s="3">
        <v>2020</v>
      </c>
      <c r="N12" s="3">
        <v>0</v>
      </c>
      <c r="O12" s="3" t="s">
        <v>522</v>
      </c>
      <c r="P12" s="3" t="s">
        <v>523</v>
      </c>
      <c r="Q12" s="3" t="s">
        <v>198</v>
      </c>
      <c r="R12" s="3" t="s">
        <v>60</v>
      </c>
      <c r="S12" s="3" t="s">
        <v>524</v>
      </c>
      <c r="T12" s="3" t="s">
        <v>524</v>
      </c>
      <c r="U12" s="3" t="s">
        <v>61</v>
      </c>
      <c r="V12" s="3" t="s">
        <v>62</v>
      </c>
      <c r="W12" s="3" t="s">
        <v>63</v>
      </c>
      <c r="X12" s="3" t="s">
        <v>525</v>
      </c>
      <c r="Y12" s="3" t="s">
        <v>64</v>
      </c>
      <c r="Z12" s="3" t="s">
        <v>65</v>
      </c>
      <c r="AA12" s="3" t="s">
        <v>66</v>
      </c>
      <c r="AB12" s="3" t="s">
        <v>290</v>
      </c>
      <c r="AC12" s="3" t="s">
        <v>526</v>
      </c>
      <c r="AD12" s="3" t="s">
        <v>291</v>
      </c>
      <c r="AE12" s="3" t="s">
        <v>76</v>
      </c>
      <c r="AF12" s="3" t="s">
        <v>527</v>
      </c>
      <c r="AG12" s="3" t="s">
        <v>340</v>
      </c>
      <c r="AH12" s="3" t="s">
        <v>76</v>
      </c>
      <c r="AI12" s="3" t="s">
        <v>528</v>
      </c>
      <c r="AJ12" s="3" t="s">
        <v>529</v>
      </c>
      <c r="AK12" s="3" t="s">
        <v>523</v>
      </c>
      <c r="AL12" s="3" t="s">
        <v>198</v>
      </c>
      <c r="AM12" s="3" t="s">
        <v>60</v>
      </c>
      <c r="AN12" s="3">
        <v>99999</v>
      </c>
      <c r="AO12" s="3">
        <v>0</v>
      </c>
      <c r="AP12" s="3" t="s">
        <v>134</v>
      </c>
      <c r="AQ12" s="3" t="s">
        <v>134</v>
      </c>
      <c r="AR12">
        <v>0</v>
      </c>
      <c r="AS12" t="e">
        <f>COUNTIF('[1]Laporan PMB '!$D$8:$D$469,D12)</f>
        <v>#VALUE!</v>
      </c>
    </row>
    <row r="13" spans="1:45">
      <c r="B13" s="7">
        <v>6</v>
      </c>
      <c r="C13" s="3" t="s">
        <v>135</v>
      </c>
      <c r="D13" s="3" t="s">
        <v>571</v>
      </c>
      <c r="E13" s="3" t="s">
        <v>572</v>
      </c>
      <c r="F13" s="3" t="s">
        <v>573</v>
      </c>
      <c r="G13" s="3" t="s">
        <v>52</v>
      </c>
      <c r="H13" s="3" t="s">
        <v>53</v>
      </c>
      <c r="I13" s="3" t="s">
        <v>193</v>
      </c>
      <c r="J13" s="3" t="s">
        <v>574</v>
      </c>
      <c r="K13" s="3" t="s">
        <v>575</v>
      </c>
      <c r="L13" s="3" t="s">
        <v>73</v>
      </c>
      <c r="M13" s="3">
        <v>2018</v>
      </c>
      <c r="N13" s="3">
        <v>0</v>
      </c>
      <c r="O13" s="3" t="s">
        <v>576</v>
      </c>
      <c r="P13" s="3" t="s">
        <v>193</v>
      </c>
      <c r="Q13" s="3" t="s">
        <v>198</v>
      </c>
      <c r="R13" s="3" t="s">
        <v>60</v>
      </c>
      <c r="S13" s="3" t="s">
        <v>577</v>
      </c>
      <c r="T13" s="3" t="s">
        <v>578</v>
      </c>
      <c r="U13" s="3" t="s">
        <v>61</v>
      </c>
      <c r="V13" s="3" t="s">
        <v>62</v>
      </c>
      <c r="W13" s="3" t="s">
        <v>184</v>
      </c>
      <c r="X13" s="3" t="s">
        <v>564</v>
      </c>
      <c r="Y13" s="3" t="s">
        <v>201</v>
      </c>
      <c r="Z13" s="3" t="s">
        <v>65</v>
      </c>
      <c r="AA13" s="3" t="s">
        <v>66</v>
      </c>
      <c r="AB13" s="3" t="s">
        <v>538</v>
      </c>
      <c r="AC13" s="3" t="s">
        <v>579</v>
      </c>
      <c r="AD13" s="3" t="s">
        <v>187</v>
      </c>
      <c r="AE13" s="3" t="s">
        <v>580</v>
      </c>
      <c r="AF13" s="3" t="s">
        <v>581</v>
      </c>
      <c r="AG13" s="3" t="s">
        <v>69</v>
      </c>
      <c r="AH13" s="3" t="s">
        <v>582</v>
      </c>
      <c r="AI13" s="3" t="s">
        <v>576</v>
      </c>
      <c r="AJ13" s="3" t="s">
        <v>429</v>
      </c>
      <c r="AK13" s="3" t="s">
        <v>193</v>
      </c>
      <c r="AL13" s="3" t="s">
        <v>198</v>
      </c>
      <c r="AM13" s="3" t="s">
        <v>60</v>
      </c>
      <c r="AN13" s="3">
        <v>53272</v>
      </c>
      <c r="AO13" s="3">
        <v>3000000</v>
      </c>
      <c r="AP13" s="3" t="s">
        <v>265</v>
      </c>
      <c r="AQ13" s="3" t="s">
        <v>265</v>
      </c>
      <c r="AR13">
        <v>2000000</v>
      </c>
      <c r="AS13" t="e">
        <f>COUNTIF('[1]Laporan PMB '!$D$8:$D$469,D13)</f>
        <v>#VALUE!</v>
      </c>
    </row>
    <row r="14" spans="1:45">
      <c r="B14" s="7">
        <v>7</v>
      </c>
      <c r="C14" s="3" t="s">
        <v>51</v>
      </c>
      <c r="D14" s="3" t="s">
        <v>743</v>
      </c>
      <c r="E14" s="3" t="s">
        <v>744</v>
      </c>
      <c r="F14" s="3" t="s">
        <v>745</v>
      </c>
      <c r="G14" s="3" t="s">
        <v>52</v>
      </c>
      <c r="H14" s="3" t="s">
        <v>71</v>
      </c>
      <c r="I14" s="3" t="s">
        <v>469</v>
      </c>
      <c r="J14" s="3" t="s">
        <v>746</v>
      </c>
      <c r="K14" s="3" t="s">
        <v>731</v>
      </c>
      <c r="L14" s="3" t="s">
        <v>56</v>
      </c>
      <c r="M14" s="3">
        <v>2020</v>
      </c>
      <c r="N14" s="3">
        <v>0</v>
      </c>
      <c r="O14" s="3" t="s">
        <v>747</v>
      </c>
      <c r="P14" s="3" t="s">
        <v>732</v>
      </c>
      <c r="Q14" s="3" t="s">
        <v>470</v>
      </c>
      <c r="R14" s="3" t="s">
        <v>60</v>
      </c>
      <c r="S14" s="3" t="s">
        <v>748</v>
      </c>
      <c r="T14" s="3" t="s">
        <v>749</v>
      </c>
      <c r="U14" s="3" t="s">
        <v>61</v>
      </c>
      <c r="V14" s="3" t="s">
        <v>62</v>
      </c>
      <c r="W14" s="3" t="s">
        <v>63</v>
      </c>
      <c r="X14" s="3" t="s">
        <v>733</v>
      </c>
      <c r="Y14" s="3" t="s">
        <v>64</v>
      </c>
      <c r="Z14" s="3" t="s">
        <v>65</v>
      </c>
      <c r="AA14" s="3" t="s">
        <v>66</v>
      </c>
      <c r="AB14" s="3" t="s">
        <v>632</v>
      </c>
      <c r="AC14" s="3" t="s">
        <v>750</v>
      </c>
      <c r="AD14" s="3" t="s">
        <v>680</v>
      </c>
      <c r="AE14" s="3" t="s">
        <v>76</v>
      </c>
      <c r="AF14" s="3" t="s">
        <v>751</v>
      </c>
      <c r="AG14" s="3" t="s">
        <v>680</v>
      </c>
      <c r="AH14" s="3" t="s">
        <v>76</v>
      </c>
      <c r="AI14" s="3" t="s">
        <v>747</v>
      </c>
      <c r="AJ14" s="3" t="s">
        <v>742</v>
      </c>
      <c r="AK14" s="3" t="s">
        <v>732</v>
      </c>
      <c r="AL14" s="3" t="s">
        <v>470</v>
      </c>
      <c r="AM14" s="3" t="s">
        <v>60</v>
      </c>
      <c r="AN14" s="3">
        <v>99999</v>
      </c>
      <c r="AO14" s="3">
        <v>0</v>
      </c>
      <c r="AP14" s="3" t="s">
        <v>95</v>
      </c>
      <c r="AQ14" s="3" t="s">
        <v>95</v>
      </c>
      <c r="AR14">
        <v>0</v>
      </c>
      <c r="AS14" t="e">
        <f>COUNTIF('[1]Laporan PMB '!$D$8:$D$469,D14)</f>
        <v>#VALUE!</v>
      </c>
    </row>
    <row r="15" spans="1:45">
      <c r="B15" s="7">
        <v>8</v>
      </c>
      <c r="C15" s="3" t="s">
        <v>135</v>
      </c>
      <c r="D15" s="3" t="s">
        <v>764</v>
      </c>
      <c r="E15" s="3" t="s">
        <v>765</v>
      </c>
      <c r="F15" s="3" t="s">
        <v>766</v>
      </c>
      <c r="G15" s="3" t="s">
        <v>52</v>
      </c>
      <c r="H15" s="3" t="s">
        <v>71</v>
      </c>
      <c r="I15" s="3" t="s">
        <v>193</v>
      </c>
      <c r="J15" s="3" t="s">
        <v>767</v>
      </c>
      <c r="K15" s="3" t="s">
        <v>768</v>
      </c>
      <c r="L15" s="3" t="s">
        <v>108</v>
      </c>
      <c r="M15" s="3">
        <v>2020</v>
      </c>
      <c r="N15" s="3">
        <v>0</v>
      </c>
      <c r="O15" s="3" t="s">
        <v>769</v>
      </c>
      <c r="P15" s="3" t="s">
        <v>770</v>
      </c>
      <c r="Q15" s="3" t="s">
        <v>198</v>
      </c>
      <c r="R15" s="3" t="s">
        <v>60</v>
      </c>
      <c r="S15" s="3" t="s">
        <v>771</v>
      </c>
      <c r="T15" s="3" t="s">
        <v>771</v>
      </c>
      <c r="U15" s="3" t="s">
        <v>61</v>
      </c>
      <c r="V15" s="3" t="s">
        <v>87</v>
      </c>
      <c r="W15" s="3" t="s">
        <v>63</v>
      </c>
      <c r="X15" s="3" t="s">
        <v>682</v>
      </c>
      <c r="Y15" s="3" t="s">
        <v>64</v>
      </c>
      <c r="Z15" s="3" t="s">
        <v>65</v>
      </c>
      <c r="AA15" s="3" t="s">
        <v>202</v>
      </c>
      <c r="AB15" s="3" t="s">
        <v>665</v>
      </c>
      <c r="AC15" s="3" t="s">
        <v>772</v>
      </c>
      <c r="AD15" s="3" t="s">
        <v>68</v>
      </c>
      <c r="AE15" s="3" t="s">
        <v>773</v>
      </c>
      <c r="AF15" s="3" t="s">
        <v>774</v>
      </c>
      <c r="AG15" s="3" t="s">
        <v>775</v>
      </c>
      <c r="AH15" s="3" t="s">
        <v>776</v>
      </c>
      <c r="AI15" s="3" t="s">
        <v>777</v>
      </c>
      <c r="AJ15" s="3" t="s">
        <v>778</v>
      </c>
      <c r="AK15" s="3" t="s">
        <v>770</v>
      </c>
      <c r="AL15" s="3" t="s">
        <v>198</v>
      </c>
      <c r="AM15" s="3" t="s">
        <v>60</v>
      </c>
      <c r="AN15" s="3">
        <v>99999</v>
      </c>
      <c r="AO15" s="3">
        <v>0</v>
      </c>
      <c r="AP15" s="3" t="s">
        <v>95</v>
      </c>
      <c r="AQ15" s="3" t="s">
        <v>95</v>
      </c>
      <c r="AR15">
        <v>500000</v>
      </c>
      <c r="AS15" t="e">
        <f>COUNTIF('[1]Laporan PMB '!$D$8:$D$469,D15)</f>
        <v>#VALUE!</v>
      </c>
    </row>
    <row r="16" spans="1:45">
      <c r="B16" s="7">
        <v>9</v>
      </c>
      <c r="C16" s="3" t="s">
        <v>51</v>
      </c>
      <c r="D16" s="3" t="s">
        <v>793</v>
      </c>
      <c r="E16" s="3" t="s">
        <v>794</v>
      </c>
      <c r="F16" s="3" t="s">
        <v>795</v>
      </c>
      <c r="G16" s="3" t="s">
        <v>52</v>
      </c>
      <c r="H16" s="3" t="s">
        <v>71</v>
      </c>
      <c r="I16" s="3" t="s">
        <v>54</v>
      </c>
      <c r="J16" s="3" t="s">
        <v>796</v>
      </c>
      <c r="K16" s="3" t="s">
        <v>783</v>
      </c>
      <c r="L16" s="3" t="s">
        <v>108</v>
      </c>
      <c r="M16" s="3">
        <v>2020</v>
      </c>
      <c r="N16" s="3">
        <v>0</v>
      </c>
      <c r="O16" s="3" t="s">
        <v>797</v>
      </c>
      <c r="P16" s="3" t="s">
        <v>58</v>
      </c>
      <c r="Q16" s="3" t="s">
        <v>59</v>
      </c>
      <c r="R16" s="3" t="s">
        <v>60</v>
      </c>
      <c r="S16" s="3" t="s">
        <v>798</v>
      </c>
      <c r="T16" s="3" t="s">
        <v>798</v>
      </c>
      <c r="U16" s="3" t="s">
        <v>61</v>
      </c>
      <c r="V16" s="3" t="s">
        <v>75</v>
      </c>
      <c r="W16" s="3" t="s">
        <v>63</v>
      </c>
      <c r="X16" s="3" t="s">
        <v>682</v>
      </c>
      <c r="Y16" s="3" t="s">
        <v>64</v>
      </c>
      <c r="Z16" s="3" t="s">
        <v>65</v>
      </c>
      <c r="AA16" s="3" t="s">
        <v>66</v>
      </c>
      <c r="AB16" s="3" t="s">
        <v>665</v>
      </c>
      <c r="AC16" s="3" t="s">
        <v>799</v>
      </c>
      <c r="AD16" s="3" t="s">
        <v>68</v>
      </c>
      <c r="AE16" s="3" t="s">
        <v>800</v>
      </c>
      <c r="AF16" s="3" t="s">
        <v>801</v>
      </c>
      <c r="AG16" s="3" t="s">
        <v>150</v>
      </c>
      <c r="AH16" s="3" t="s">
        <v>802</v>
      </c>
      <c r="AI16" s="3" t="s">
        <v>797</v>
      </c>
      <c r="AJ16" s="3" t="s">
        <v>803</v>
      </c>
      <c r="AK16" s="3" t="s">
        <v>58</v>
      </c>
      <c r="AL16" s="3" t="s">
        <v>59</v>
      </c>
      <c r="AM16" s="3" t="s">
        <v>60</v>
      </c>
      <c r="AN16" s="3">
        <v>53171</v>
      </c>
      <c r="AO16" s="3">
        <v>0</v>
      </c>
      <c r="AP16" s="3" t="s">
        <v>70</v>
      </c>
      <c r="AQ16" s="3" t="s">
        <v>70</v>
      </c>
      <c r="AR16">
        <v>0</v>
      </c>
      <c r="AS16" t="e">
        <f>COUNTIF('[1]Laporan PMB '!$D$8:$D$469,D16)</f>
        <v>#VALUE!</v>
      </c>
    </row>
    <row r="17" spans="2:45">
      <c r="B17" s="7">
        <v>10</v>
      </c>
      <c r="C17" s="3" t="s">
        <v>135</v>
      </c>
      <c r="D17" s="3" t="s">
        <v>846</v>
      </c>
      <c r="E17" s="3" t="s">
        <v>847</v>
      </c>
      <c r="F17" s="3" t="s">
        <v>848</v>
      </c>
      <c r="G17" s="3" t="s">
        <v>52</v>
      </c>
      <c r="H17" s="3" t="s">
        <v>53</v>
      </c>
      <c r="I17" s="3" t="s">
        <v>849</v>
      </c>
      <c r="J17" s="3" t="s">
        <v>850</v>
      </c>
      <c r="K17" s="3" t="s">
        <v>851</v>
      </c>
      <c r="L17" s="3" t="s">
        <v>56</v>
      </c>
      <c r="M17" s="3">
        <v>2020</v>
      </c>
      <c r="N17" s="3">
        <v>0</v>
      </c>
      <c r="O17" s="3" t="s">
        <v>852</v>
      </c>
      <c r="P17" s="3" t="s">
        <v>853</v>
      </c>
      <c r="Q17" s="3" t="s">
        <v>854</v>
      </c>
      <c r="R17" s="3" t="s">
        <v>60</v>
      </c>
      <c r="S17" s="3" t="s">
        <v>855</v>
      </c>
      <c r="T17" s="3" t="s">
        <v>855</v>
      </c>
      <c r="U17" s="3" t="s">
        <v>61</v>
      </c>
      <c r="V17" s="3" t="s">
        <v>62</v>
      </c>
      <c r="W17" s="3" t="s">
        <v>63</v>
      </c>
      <c r="X17" s="3" t="s">
        <v>856</v>
      </c>
      <c r="Y17" s="3" t="s">
        <v>64</v>
      </c>
      <c r="Z17" s="3" t="s">
        <v>65</v>
      </c>
      <c r="AA17" s="3" t="s">
        <v>66</v>
      </c>
      <c r="AB17" s="3" t="s">
        <v>665</v>
      </c>
      <c r="AC17" s="3" t="s">
        <v>857</v>
      </c>
      <c r="AD17" s="3" t="s">
        <v>68</v>
      </c>
      <c r="AE17" s="3" t="s">
        <v>858</v>
      </c>
      <c r="AF17" s="3" t="s">
        <v>859</v>
      </c>
      <c r="AG17" s="3" t="s">
        <v>511</v>
      </c>
      <c r="AH17" s="3" t="s">
        <v>860</v>
      </c>
      <c r="AI17" s="3" t="s">
        <v>852</v>
      </c>
      <c r="AJ17" s="3" t="s">
        <v>861</v>
      </c>
      <c r="AK17" s="3" t="s">
        <v>853</v>
      </c>
      <c r="AL17" s="3" t="s">
        <v>854</v>
      </c>
      <c r="AM17" s="3" t="s">
        <v>60</v>
      </c>
      <c r="AN17" s="3">
        <v>99999</v>
      </c>
      <c r="AO17" s="3">
        <v>0</v>
      </c>
      <c r="AP17" s="3" t="s">
        <v>95</v>
      </c>
      <c r="AQ17" s="3" t="s">
        <v>95</v>
      </c>
      <c r="AR17">
        <v>2000000</v>
      </c>
      <c r="AS17" t="e">
        <f>COUNTIF('[1]Laporan PMB '!$D$8:$D$469,D17)</f>
        <v>#VALUE!</v>
      </c>
    </row>
    <row r="18" spans="2:45">
      <c r="B18" s="7">
        <v>11</v>
      </c>
      <c r="C18" s="3" t="s">
        <v>51</v>
      </c>
      <c r="D18" s="3" t="s">
        <v>912</v>
      </c>
      <c r="E18" s="3" t="s">
        <v>913</v>
      </c>
      <c r="F18" s="3" t="s">
        <v>914</v>
      </c>
      <c r="G18" s="3" t="s">
        <v>52</v>
      </c>
      <c r="H18" s="3" t="s">
        <v>53</v>
      </c>
      <c r="I18" s="3" t="s">
        <v>915</v>
      </c>
      <c r="J18" s="3" t="s">
        <v>916</v>
      </c>
      <c r="K18" s="3" t="s">
        <v>917</v>
      </c>
      <c r="L18" s="3" t="s">
        <v>56</v>
      </c>
      <c r="M18" s="3">
        <v>2020</v>
      </c>
      <c r="N18" s="3">
        <v>0</v>
      </c>
      <c r="O18" s="3" t="s">
        <v>918</v>
      </c>
      <c r="P18" s="3" t="s">
        <v>919</v>
      </c>
      <c r="Q18" s="3" t="s">
        <v>920</v>
      </c>
      <c r="R18" s="3" t="s">
        <v>60</v>
      </c>
      <c r="S18" s="3" t="s">
        <v>921</v>
      </c>
      <c r="T18" s="3" t="s">
        <v>922</v>
      </c>
      <c r="U18" s="3" t="s">
        <v>61</v>
      </c>
      <c r="V18" s="3" t="s">
        <v>62</v>
      </c>
      <c r="W18" s="3" t="s">
        <v>63</v>
      </c>
      <c r="X18" s="3" t="s">
        <v>632</v>
      </c>
      <c r="Y18" s="3" t="s">
        <v>64</v>
      </c>
      <c r="Z18" s="3" t="s">
        <v>65</v>
      </c>
      <c r="AA18" s="3" t="s">
        <v>66</v>
      </c>
      <c r="AB18" s="3" t="s">
        <v>665</v>
      </c>
      <c r="AC18" s="3" t="s">
        <v>923</v>
      </c>
      <c r="AD18" s="3" t="s">
        <v>90</v>
      </c>
      <c r="AE18" s="3" t="s">
        <v>924</v>
      </c>
      <c r="AF18" s="3" t="s">
        <v>925</v>
      </c>
      <c r="AG18" s="3" t="s">
        <v>90</v>
      </c>
      <c r="AH18" s="3" t="s">
        <v>921</v>
      </c>
      <c r="AI18" s="3" t="s">
        <v>926</v>
      </c>
      <c r="AJ18" s="3" t="s">
        <v>927</v>
      </c>
      <c r="AK18" s="3" t="s">
        <v>919</v>
      </c>
      <c r="AL18" s="3" t="s">
        <v>920</v>
      </c>
      <c r="AM18" s="3" t="s">
        <v>60</v>
      </c>
      <c r="AN18" s="3">
        <v>99999</v>
      </c>
      <c r="AO18" s="3">
        <v>0</v>
      </c>
      <c r="AP18" s="3" t="s">
        <v>95</v>
      </c>
      <c r="AQ18" s="3" t="s">
        <v>95</v>
      </c>
      <c r="AR18">
        <v>0</v>
      </c>
      <c r="AS18" t="e">
        <f>COUNTIF('[1]Laporan PMB '!$D$8:$D$469,D18)</f>
        <v>#VALUE!</v>
      </c>
    </row>
    <row r="19" spans="2:45">
      <c r="B19" s="7">
        <v>12</v>
      </c>
      <c r="C19" s="3" t="s">
        <v>135</v>
      </c>
      <c r="D19" s="3" t="s">
        <v>979</v>
      </c>
      <c r="E19" s="3" t="s">
        <v>980</v>
      </c>
      <c r="F19" s="3" t="s">
        <v>981</v>
      </c>
      <c r="G19" s="3" t="s">
        <v>52</v>
      </c>
      <c r="H19" s="3" t="s">
        <v>53</v>
      </c>
      <c r="I19" s="3" t="s">
        <v>54</v>
      </c>
      <c r="J19" s="3" t="s">
        <v>440</v>
      </c>
      <c r="K19" s="3" t="s">
        <v>97</v>
      </c>
      <c r="L19" s="3" t="s">
        <v>253</v>
      </c>
      <c r="M19" s="3">
        <v>2020</v>
      </c>
      <c r="N19" s="3">
        <v>0</v>
      </c>
      <c r="O19" s="3" t="s">
        <v>982</v>
      </c>
      <c r="P19" s="3" t="s">
        <v>143</v>
      </c>
      <c r="Q19" s="3" t="s">
        <v>59</v>
      </c>
      <c r="R19" s="3" t="s">
        <v>60</v>
      </c>
      <c r="S19" s="3" t="s">
        <v>983</v>
      </c>
      <c r="T19" s="3" t="s">
        <v>983</v>
      </c>
      <c r="U19" s="3" t="s">
        <v>61</v>
      </c>
      <c r="V19" s="3" t="s">
        <v>75</v>
      </c>
      <c r="W19" s="3" t="s">
        <v>63</v>
      </c>
      <c r="X19" s="3" t="s">
        <v>964</v>
      </c>
      <c r="Y19" s="3" t="s">
        <v>64</v>
      </c>
      <c r="Z19" s="3" t="s">
        <v>65</v>
      </c>
      <c r="AA19" s="3" t="s">
        <v>66</v>
      </c>
      <c r="AB19" s="3" t="s">
        <v>665</v>
      </c>
      <c r="AC19" s="3" t="s">
        <v>984</v>
      </c>
      <c r="AD19" s="3" t="s">
        <v>68</v>
      </c>
      <c r="AE19" s="3" t="s">
        <v>985</v>
      </c>
      <c r="AF19" s="3" t="s">
        <v>986</v>
      </c>
      <c r="AG19" s="3" t="s">
        <v>446</v>
      </c>
      <c r="AH19" s="3" t="s">
        <v>987</v>
      </c>
      <c r="AI19" s="3" t="s">
        <v>982</v>
      </c>
      <c r="AJ19" s="3" t="s">
        <v>988</v>
      </c>
      <c r="AK19" s="3" t="s">
        <v>143</v>
      </c>
      <c r="AL19" s="3" t="s">
        <v>59</v>
      </c>
      <c r="AM19" s="3" t="s">
        <v>60</v>
      </c>
      <c r="AN19" s="3">
        <v>53152</v>
      </c>
      <c r="AO19" s="3">
        <v>0</v>
      </c>
      <c r="AP19" s="3" t="s">
        <v>134</v>
      </c>
      <c r="AQ19" s="3" t="s">
        <v>134</v>
      </c>
      <c r="AR19">
        <v>2000000</v>
      </c>
      <c r="AS19" t="e">
        <f>COUNTIF('[1]Laporan PMB '!$D$8:$D$469,D19)</f>
        <v>#VALUE!</v>
      </c>
    </row>
    <row r="20" spans="2:45">
      <c r="B20" s="7">
        <v>13</v>
      </c>
      <c r="C20" s="3" t="s">
        <v>135</v>
      </c>
      <c r="D20" s="3" t="s">
        <v>1003</v>
      </c>
      <c r="E20" s="3" t="s">
        <v>1004</v>
      </c>
      <c r="F20" s="3" t="s">
        <v>1005</v>
      </c>
      <c r="G20" s="3" t="s">
        <v>52</v>
      </c>
      <c r="H20" s="3" t="s">
        <v>53</v>
      </c>
      <c r="I20" s="3" t="s">
        <v>54</v>
      </c>
      <c r="J20" s="3" t="s">
        <v>1006</v>
      </c>
      <c r="K20" s="3" t="s">
        <v>97</v>
      </c>
      <c r="L20" s="3" t="s">
        <v>253</v>
      </c>
      <c r="M20" s="3">
        <v>2020</v>
      </c>
      <c r="N20" s="3">
        <v>0</v>
      </c>
      <c r="O20" s="3" t="s">
        <v>1007</v>
      </c>
      <c r="P20" s="3" t="s">
        <v>414</v>
      </c>
      <c r="Q20" s="3" t="s">
        <v>59</v>
      </c>
      <c r="R20" s="3" t="s">
        <v>60</v>
      </c>
      <c r="S20" s="3" t="s">
        <v>1008</v>
      </c>
      <c r="T20" s="3" t="s">
        <v>1008</v>
      </c>
      <c r="U20" s="3" t="s">
        <v>61</v>
      </c>
      <c r="V20" s="3" t="s">
        <v>75</v>
      </c>
      <c r="W20" s="3" t="s">
        <v>63</v>
      </c>
      <c r="X20" s="3" t="s">
        <v>964</v>
      </c>
      <c r="Y20" s="3" t="s">
        <v>64</v>
      </c>
      <c r="Z20" s="3" t="s">
        <v>65</v>
      </c>
      <c r="AA20" s="3" t="s">
        <v>66</v>
      </c>
      <c r="AB20" s="3" t="s">
        <v>665</v>
      </c>
      <c r="AC20" s="3" t="s">
        <v>1009</v>
      </c>
      <c r="AD20" s="3" t="s">
        <v>68</v>
      </c>
      <c r="AE20" s="3" t="s">
        <v>76</v>
      </c>
      <c r="AF20" s="3" t="s">
        <v>1010</v>
      </c>
      <c r="AG20" s="3" t="s">
        <v>220</v>
      </c>
      <c r="AH20" s="3" t="s">
        <v>1011</v>
      </c>
      <c r="AI20" s="3" t="s">
        <v>1007</v>
      </c>
      <c r="AJ20" s="3" t="s">
        <v>1012</v>
      </c>
      <c r="AK20" s="3" t="s">
        <v>414</v>
      </c>
      <c r="AL20" s="3" t="s">
        <v>59</v>
      </c>
      <c r="AM20" s="3" t="s">
        <v>60</v>
      </c>
      <c r="AN20" s="3">
        <v>53142</v>
      </c>
      <c r="AO20" s="3">
        <v>0</v>
      </c>
      <c r="AP20" s="3" t="s">
        <v>95</v>
      </c>
      <c r="AQ20" s="3" t="s">
        <v>95</v>
      </c>
      <c r="AR20">
        <v>2000000</v>
      </c>
      <c r="AS20" t="e">
        <f>COUNTIF('[1]Laporan PMB '!$D$8:$D$469,D20)</f>
        <v>#VALUE!</v>
      </c>
    </row>
    <row r="21" spans="2:45">
      <c r="B21" s="7">
        <v>14</v>
      </c>
      <c r="C21" s="3" t="s">
        <v>135</v>
      </c>
      <c r="D21" s="3" t="s">
        <v>1133</v>
      </c>
      <c r="E21" s="3" t="s">
        <v>1134</v>
      </c>
      <c r="F21" s="3" t="s">
        <v>1135</v>
      </c>
      <c r="G21" s="3" t="s">
        <v>52</v>
      </c>
      <c r="H21" s="3" t="s">
        <v>53</v>
      </c>
      <c r="I21" s="3" t="s">
        <v>54</v>
      </c>
      <c r="J21" s="3" t="s">
        <v>1136</v>
      </c>
      <c r="K21" s="3" t="s">
        <v>225</v>
      </c>
      <c r="L21" s="3" t="s">
        <v>108</v>
      </c>
      <c r="M21" s="3">
        <v>2020</v>
      </c>
      <c r="N21" s="3">
        <v>7.5</v>
      </c>
      <c r="O21" s="3" t="s">
        <v>1137</v>
      </c>
      <c r="P21" s="3" t="s">
        <v>240</v>
      </c>
      <c r="Q21" s="3" t="s">
        <v>59</v>
      </c>
      <c r="R21" s="3" t="s">
        <v>60</v>
      </c>
      <c r="S21" s="3" t="s">
        <v>1138</v>
      </c>
      <c r="T21" s="3" t="s">
        <v>1138</v>
      </c>
      <c r="U21" s="3" t="s">
        <v>61</v>
      </c>
      <c r="V21" s="3" t="s">
        <v>273</v>
      </c>
      <c r="W21" s="3" t="s">
        <v>63</v>
      </c>
      <c r="X21" s="3" t="s">
        <v>1117</v>
      </c>
      <c r="Y21" s="3" t="s">
        <v>82</v>
      </c>
      <c r="Z21" s="3" t="s">
        <v>65</v>
      </c>
      <c r="AA21" s="3" t="s">
        <v>66</v>
      </c>
      <c r="AB21" s="3" t="s">
        <v>693</v>
      </c>
      <c r="AC21" s="3" t="s">
        <v>1139</v>
      </c>
      <c r="AD21" s="3" t="s">
        <v>680</v>
      </c>
      <c r="AE21" s="3" t="s">
        <v>76</v>
      </c>
      <c r="AF21" s="3" t="s">
        <v>1140</v>
      </c>
      <c r="AG21" s="3" t="s">
        <v>680</v>
      </c>
      <c r="AH21" s="3" t="s">
        <v>76</v>
      </c>
      <c r="AI21" s="3" t="s">
        <v>1137</v>
      </c>
      <c r="AJ21" s="3" t="s">
        <v>1141</v>
      </c>
      <c r="AK21" s="3" t="s">
        <v>240</v>
      </c>
      <c r="AL21" s="3" t="s">
        <v>59</v>
      </c>
      <c r="AM21" s="3" t="s">
        <v>60</v>
      </c>
      <c r="AN21" s="3">
        <v>53177</v>
      </c>
      <c r="AO21" s="3">
        <v>3000000</v>
      </c>
      <c r="AP21" s="3" t="s">
        <v>95</v>
      </c>
      <c r="AQ21" s="3" t="s">
        <v>95</v>
      </c>
      <c r="AR21">
        <v>1250000</v>
      </c>
      <c r="AS21" t="e">
        <f>COUNTIF('[1]Laporan PMB '!$D$8:$D$469,D21)</f>
        <v>#VALUE!</v>
      </c>
    </row>
    <row r="22" spans="2:45">
      <c r="B22" s="7">
        <v>15</v>
      </c>
      <c r="C22" s="3" t="s">
        <v>135</v>
      </c>
      <c r="D22" s="3" t="s">
        <v>1188</v>
      </c>
      <c r="E22" s="3" t="s">
        <v>1189</v>
      </c>
      <c r="F22" s="3" t="s">
        <v>1190</v>
      </c>
      <c r="G22" s="3" t="s">
        <v>52</v>
      </c>
      <c r="H22" s="3" t="s">
        <v>53</v>
      </c>
      <c r="I22" s="3" t="s">
        <v>198</v>
      </c>
      <c r="J22" s="3" t="s">
        <v>1191</v>
      </c>
      <c r="K22" s="3" t="s">
        <v>1192</v>
      </c>
      <c r="L22" s="3" t="s">
        <v>108</v>
      </c>
      <c r="M22" s="3">
        <v>2020</v>
      </c>
      <c r="N22" s="3">
        <v>7.5</v>
      </c>
      <c r="O22" s="3" t="s">
        <v>1193</v>
      </c>
      <c r="P22" s="3" t="s">
        <v>523</v>
      </c>
      <c r="Q22" s="3" t="s">
        <v>198</v>
      </c>
      <c r="R22" s="3" t="s">
        <v>60</v>
      </c>
      <c r="S22" s="3" t="s">
        <v>1194</v>
      </c>
      <c r="T22" s="3" t="s">
        <v>1194</v>
      </c>
      <c r="U22" s="3" t="s">
        <v>1195</v>
      </c>
      <c r="V22" s="3" t="s">
        <v>75</v>
      </c>
      <c r="W22" s="3" t="s">
        <v>63</v>
      </c>
      <c r="X22" s="3" t="s">
        <v>1196</v>
      </c>
      <c r="Y22" s="3" t="s">
        <v>64</v>
      </c>
      <c r="Z22" s="3" t="s">
        <v>65</v>
      </c>
      <c r="AA22" s="3" t="s">
        <v>66</v>
      </c>
      <c r="AB22" s="3" t="s">
        <v>1197</v>
      </c>
      <c r="AC22" s="3" t="s">
        <v>1198</v>
      </c>
      <c r="AD22" s="3" t="s">
        <v>1199</v>
      </c>
      <c r="AE22" s="3" t="s">
        <v>1200</v>
      </c>
      <c r="AF22" s="3" t="s">
        <v>1201</v>
      </c>
      <c r="AG22" s="3" t="s">
        <v>1000</v>
      </c>
      <c r="AH22" s="3" t="s">
        <v>1202</v>
      </c>
      <c r="AI22" s="3" t="s">
        <v>1193</v>
      </c>
      <c r="AJ22" s="3" t="s">
        <v>529</v>
      </c>
      <c r="AK22" s="3" t="s">
        <v>523</v>
      </c>
      <c r="AL22" s="3" t="s">
        <v>198</v>
      </c>
      <c r="AM22" s="3" t="s">
        <v>60</v>
      </c>
      <c r="AN22" s="3">
        <v>53274</v>
      </c>
      <c r="AO22" s="3">
        <v>0</v>
      </c>
      <c r="AP22" s="3" t="s">
        <v>265</v>
      </c>
      <c r="AQ22" s="3" t="s">
        <v>265</v>
      </c>
      <c r="AR22">
        <v>2000000</v>
      </c>
      <c r="AS22" t="e">
        <f>COUNTIF('[1]Laporan PMB '!$D$8:$D$469,D22)</f>
        <v>#VALUE!</v>
      </c>
    </row>
    <row r="23" spans="2:45">
      <c r="B23" s="7">
        <v>16</v>
      </c>
      <c r="C23" s="3" t="s">
        <v>135</v>
      </c>
      <c r="D23" s="3" t="s">
        <v>1269</v>
      </c>
      <c r="E23" s="3" t="s">
        <v>1270</v>
      </c>
      <c r="F23" s="3" t="s">
        <v>1271</v>
      </c>
      <c r="G23" s="3" t="s">
        <v>52</v>
      </c>
      <c r="H23" s="3" t="s">
        <v>53</v>
      </c>
      <c r="I23" s="3" t="s">
        <v>54</v>
      </c>
      <c r="J23" s="3" t="s">
        <v>1272</v>
      </c>
      <c r="K23" s="3" t="s">
        <v>1273</v>
      </c>
      <c r="L23" s="3" t="s">
        <v>343</v>
      </c>
      <c r="M23" s="3">
        <v>2020</v>
      </c>
      <c r="N23" s="3">
        <v>0</v>
      </c>
      <c r="O23" s="3" t="s">
        <v>1274</v>
      </c>
      <c r="P23" s="3" t="s">
        <v>414</v>
      </c>
      <c r="Q23" s="3" t="s">
        <v>59</v>
      </c>
      <c r="R23" s="3" t="s">
        <v>60</v>
      </c>
      <c r="S23" s="3" t="s">
        <v>1275</v>
      </c>
      <c r="T23" s="3" t="s">
        <v>1276</v>
      </c>
      <c r="U23" s="3" t="s">
        <v>61</v>
      </c>
      <c r="V23" s="3" t="s">
        <v>62</v>
      </c>
      <c r="W23" s="3" t="s">
        <v>63</v>
      </c>
      <c r="X23" s="3" t="s">
        <v>1277</v>
      </c>
      <c r="Y23" s="3" t="s">
        <v>64</v>
      </c>
      <c r="Z23" s="3" t="s">
        <v>65</v>
      </c>
      <c r="AA23" s="3" t="s">
        <v>66</v>
      </c>
      <c r="AB23" s="3" t="s">
        <v>1102</v>
      </c>
      <c r="AC23" s="3" t="s">
        <v>1278</v>
      </c>
      <c r="AD23" s="3" t="s">
        <v>722</v>
      </c>
      <c r="AE23" s="3" t="s">
        <v>1279</v>
      </c>
      <c r="AF23" s="3" t="s">
        <v>1280</v>
      </c>
      <c r="AG23" s="3" t="s">
        <v>722</v>
      </c>
      <c r="AH23" s="3" t="s">
        <v>1281</v>
      </c>
      <c r="AI23" s="3" t="s">
        <v>1274</v>
      </c>
      <c r="AJ23" s="3" t="s">
        <v>1012</v>
      </c>
      <c r="AK23" s="3" t="s">
        <v>414</v>
      </c>
      <c r="AL23" s="3" t="s">
        <v>59</v>
      </c>
      <c r="AM23" s="3" t="s">
        <v>60</v>
      </c>
      <c r="AN23" s="3">
        <v>99999</v>
      </c>
      <c r="AO23" s="3">
        <v>0</v>
      </c>
      <c r="AP23" s="3" t="s">
        <v>95</v>
      </c>
      <c r="AQ23" s="3" t="s">
        <v>95</v>
      </c>
      <c r="AR23">
        <v>2000000</v>
      </c>
      <c r="AS23" t="e">
        <f>COUNTIF('[1]Laporan PMB '!$D$8:$D$469,D23)</f>
        <v>#VALUE!</v>
      </c>
    </row>
    <row r="24" spans="2:45">
      <c r="B24" s="7">
        <v>17</v>
      </c>
      <c r="C24" s="3" t="s">
        <v>135</v>
      </c>
      <c r="D24" s="3" t="s">
        <v>1306</v>
      </c>
      <c r="E24" s="3" t="s">
        <v>1307</v>
      </c>
      <c r="F24" s="3" t="s">
        <v>1308</v>
      </c>
      <c r="G24" s="3" t="s">
        <v>52</v>
      </c>
      <c r="H24" s="3" t="s">
        <v>53</v>
      </c>
      <c r="I24" s="3" t="s">
        <v>54</v>
      </c>
      <c r="J24" s="3" t="s">
        <v>1309</v>
      </c>
      <c r="K24" s="3" t="s">
        <v>1310</v>
      </c>
      <c r="L24" s="3" t="s">
        <v>108</v>
      </c>
      <c r="M24" s="3">
        <v>2020</v>
      </c>
      <c r="N24" s="3">
        <v>0</v>
      </c>
      <c r="O24" s="3" t="s">
        <v>1311</v>
      </c>
      <c r="P24" s="3" t="s">
        <v>54</v>
      </c>
      <c r="Q24" s="3" t="s">
        <v>59</v>
      </c>
      <c r="R24" s="3" t="s">
        <v>60</v>
      </c>
      <c r="S24" s="3" t="s">
        <v>1312</v>
      </c>
      <c r="T24" s="3" t="s">
        <v>1312</v>
      </c>
      <c r="U24" s="3" t="s">
        <v>61</v>
      </c>
      <c r="V24" s="3" t="s">
        <v>273</v>
      </c>
      <c r="W24" s="3" t="s">
        <v>63</v>
      </c>
      <c r="X24" s="3" t="s">
        <v>1289</v>
      </c>
      <c r="Y24" s="3" t="s">
        <v>64</v>
      </c>
      <c r="Z24" s="3" t="s">
        <v>65</v>
      </c>
      <c r="AA24" s="3" t="s">
        <v>66</v>
      </c>
      <c r="AB24" s="3" t="s">
        <v>1313</v>
      </c>
      <c r="AC24" s="3" t="s">
        <v>1314</v>
      </c>
      <c r="AD24" s="3" t="s">
        <v>68</v>
      </c>
      <c r="AE24" s="3" t="s">
        <v>76</v>
      </c>
      <c r="AF24" s="3" t="s">
        <v>1315</v>
      </c>
      <c r="AG24" s="3" t="s">
        <v>90</v>
      </c>
      <c r="AH24" s="3" t="s">
        <v>1316</v>
      </c>
      <c r="AI24" s="3" t="s">
        <v>1311</v>
      </c>
      <c r="AJ24" s="3" t="s">
        <v>1317</v>
      </c>
      <c r="AK24" s="3" t="s">
        <v>54</v>
      </c>
      <c r="AL24" s="3" t="s">
        <v>59</v>
      </c>
      <c r="AM24" s="3" t="s">
        <v>60</v>
      </c>
      <c r="AN24" s="3">
        <v>99999</v>
      </c>
      <c r="AO24" s="3">
        <v>0</v>
      </c>
      <c r="AP24" s="3" t="s">
        <v>76</v>
      </c>
      <c r="AQ24" s="3" t="s">
        <v>76</v>
      </c>
      <c r="AR24">
        <v>1250000</v>
      </c>
      <c r="AS24" t="e">
        <f>COUNTIF('[1]Laporan PMB '!$D$8:$D$469,D24)</f>
        <v>#VALUE!</v>
      </c>
    </row>
    <row r="25" spans="2:45">
      <c r="B25" s="7">
        <v>18</v>
      </c>
      <c r="C25" s="3" t="s">
        <v>135</v>
      </c>
      <c r="D25" s="3" t="s">
        <v>1343</v>
      </c>
      <c r="E25" s="3" t="s">
        <v>1344</v>
      </c>
      <c r="F25" s="3" t="s">
        <v>1345</v>
      </c>
      <c r="G25" s="3" t="s">
        <v>52</v>
      </c>
      <c r="H25" s="3" t="s">
        <v>71</v>
      </c>
      <c r="I25" s="3" t="s">
        <v>54</v>
      </c>
      <c r="J25" s="3" t="s">
        <v>1346</v>
      </c>
      <c r="K25" s="3" t="s">
        <v>866</v>
      </c>
      <c r="L25" s="3" t="s">
        <v>56</v>
      </c>
      <c r="M25" s="3">
        <v>2020</v>
      </c>
      <c r="N25" s="3">
        <v>0</v>
      </c>
      <c r="O25" s="3" t="s">
        <v>1347</v>
      </c>
      <c r="P25" s="3" t="s">
        <v>344</v>
      </c>
      <c r="Q25" s="3" t="s">
        <v>59</v>
      </c>
      <c r="R25" s="3" t="s">
        <v>60</v>
      </c>
      <c r="S25" s="3" t="s">
        <v>1348</v>
      </c>
      <c r="T25" s="3" t="s">
        <v>1348</v>
      </c>
      <c r="U25" s="3" t="s">
        <v>61</v>
      </c>
      <c r="V25" s="3" t="s">
        <v>273</v>
      </c>
      <c r="W25" s="3" t="s">
        <v>63</v>
      </c>
      <c r="X25" s="3" t="s">
        <v>1349</v>
      </c>
      <c r="Y25" s="3" t="s">
        <v>64</v>
      </c>
      <c r="Z25" s="3" t="s">
        <v>65</v>
      </c>
      <c r="AA25" s="3" t="s">
        <v>66</v>
      </c>
      <c r="AB25" s="3" t="s">
        <v>871</v>
      </c>
      <c r="AC25" s="3" t="s">
        <v>1350</v>
      </c>
      <c r="AD25" s="3" t="s">
        <v>68</v>
      </c>
      <c r="AE25" s="3" t="s">
        <v>1351</v>
      </c>
      <c r="AF25" s="3" t="s">
        <v>1352</v>
      </c>
      <c r="AG25" s="3" t="s">
        <v>76</v>
      </c>
      <c r="AH25" s="3" t="s">
        <v>76</v>
      </c>
      <c r="AI25" s="3" t="s">
        <v>1347</v>
      </c>
      <c r="AJ25" s="3" t="s">
        <v>1347</v>
      </c>
      <c r="AK25" s="3" t="s">
        <v>344</v>
      </c>
      <c r="AL25" s="3" t="s">
        <v>59</v>
      </c>
      <c r="AM25" s="3" t="s">
        <v>60</v>
      </c>
      <c r="AN25" s="3">
        <v>99999</v>
      </c>
      <c r="AO25" s="3">
        <v>0</v>
      </c>
      <c r="AP25" s="3" t="s">
        <v>95</v>
      </c>
      <c r="AQ25" s="3" t="s">
        <v>95</v>
      </c>
      <c r="AR25">
        <v>1250000</v>
      </c>
      <c r="AS25" t="e">
        <f>COUNTIF('[1]Laporan PMB '!$D$8:$D$469,D25)</f>
        <v>#VALUE!</v>
      </c>
    </row>
    <row r="26" spans="2:45">
      <c r="B26" s="7">
        <v>19</v>
      </c>
      <c r="C26" s="3" t="s">
        <v>135</v>
      </c>
      <c r="D26" s="3" t="s">
        <v>1353</v>
      </c>
      <c r="E26" s="3" t="s">
        <v>1354</v>
      </c>
      <c r="F26" s="3" t="s">
        <v>1355</v>
      </c>
      <c r="G26" s="3" t="s">
        <v>52</v>
      </c>
      <c r="H26" s="3" t="s">
        <v>53</v>
      </c>
      <c r="I26" s="3" t="s">
        <v>54</v>
      </c>
      <c r="J26" s="3" t="s">
        <v>1356</v>
      </c>
      <c r="K26" s="3" t="s">
        <v>97</v>
      </c>
      <c r="L26" s="3" t="s">
        <v>319</v>
      </c>
      <c r="M26" s="3">
        <v>2020</v>
      </c>
      <c r="N26" s="3">
        <v>0</v>
      </c>
      <c r="O26" s="3" t="s">
        <v>1357</v>
      </c>
      <c r="P26" s="3" t="s">
        <v>54</v>
      </c>
      <c r="Q26" s="3" t="s">
        <v>59</v>
      </c>
      <c r="R26" s="3" t="s">
        <v>60</v>
      </c>
      <c r="S26" s="3" t="s">
        <v>1358</v>
      </c>
      <c r="T26" s="3" t="s">
        <v>1358</v>
      </c>
      <c r="U26" s="3" t="s">
        <v>61</v>
      </c>
      <c r="V26" s="3" t="s">
        <v>62</v>
      </c>
      <c r="W26" s="3" t="s">
        <v>184</v>
      </c>
      <c r="X26" s="3" t="s">
        <v>1349</v>
      </c>
      <c r="Y26" s="3" t="s">
        <v>64</v>
      </c>
      <c r="Z26" s="3" t="s">
        <v>65</v>
      </c>
      <c r="AA26" s="3" t="s">
        <v>66</v>
      </c>
      <c r="AB26" s="3" t="s">
        <v>871</v>
      </c>
      <c r="AC26" s="3" t="s">
        <v>1359</v>
      </c>
      <c r="AD26" s="3" t="s">
        <v>68</v>
      </c>
      <c r="AE26" s="3" t="s">
        <v>76</v>
      </c>
      <c r="AF26" s="3" t="s">
        <v>1360</v>
      </c>
      <c r="AG26" s="3" t="s">
        <v>446</v>
      </c>
      <c r="AH26" s="3" t="s">
        <v>1361</v>
      </c>
      <c r="AI26" s="3" t="s">
        <v>1357</v>
      </c>
      <c r="AJ26" s="3" t="s">
        <v>1357</v>
      </c>
      <c r="AK26" s="3" t="s">
        <v>54</v>
      </c>
      <c r="AL26" s="3" t="s">
        <v>59</v>
      </c>
      <c r="AM26" s="3" t="s">
        <v>60</v>
      </c>
      <c r="AN26" s="3">
        <v>99999</v>
      </c>
      <c r="AO26" s="3">
        <v>0</v>
      </c>
      <c r="AP26" s="3" t="s">
        <v>95</v>
      </c>
      <c r="AQ26" s="3" t="s">
        <v>95</v>
      </c>
      <c r="AR26">
        <v>2000000</v>
      </c>
      <c r="AS26" t="e">
        <f>COUNTIF('[1]Laporan PMB '!$D$8:$D$469,D26)</f>
        <v>#VALUE!</v>
      </c>
    </row>
    <row r="27" spans="2:45">
      <c r="B27" s="7">
        <v>20</v>
      </c>
      <c r="C27" s="3" t="s">
        <v>135</v>
      </c>
      <c r="D27" s="3" t="s">
        <v>1362</v>
      </c>
      <c r="E27" s="3" t="s">
        <v>1363</v>
      </c>
      <c r="F27" s="3" t="s">
        <v>1364</v>
      </c>
      <c r="G27" s="3" t="s">
        <v>52</v>
      </c>
      <c r="H27" s="3" t="s">
        <v>53</v>
      </c>
      <c r="I27" s="3" t="s">
        <v>513</v>
      </c>
      <c r="J27" s="3" t="s">
        <v>961</v>
      </c>
      <c r="K27" s="3" t="s">
        <v>1365</v>
      </c>
      <c r="L27" s="3" t="s">
        <v>319</v>
      </c>
      <c r="M27" s="3">
        <v>2019</v>
      </c>
      <c r="N27" s="3">
        <v>5.37</v>
      </c>
      <c r="O27" s="3" t="s">
        <v>1366</v>
      </c>
      <c r="P27" s="3" t="s">
        <v>1367</v>
      </c>
      <c r="Q27" s="3" t="s">
        <v>1368</v>
      </c>
      <c r="R27" s="3" t="s">
        <v>60</v>
      </c>
      <c r="S27" s="3" t="s">
        <v>1369</v>
      </c>
      <c r="T27" s="3" t="s">
        <v>1369</v>
      </c>
      <c r="U27" s="3" t="s">
        <v>61</v>
      </c>
      <c r="V27" s="3" t="s">
        <v>100</v>
      </c>
      <c r="W27" s="3" t="s">
        <v>63</v>
      </c>
      <c r="X27" s="3" t="s">
        <v>1349</v>
      </c>
      <c r="Y27" s="3" t="s">
        <v>64</v>
      </c>
      <c r="Z27" s="3" t="s">
        <v>65</v>
      </c>
      <c r="AA27" s="3" t="s">
        <v>66</v>
      </c>
      <c r="AB27" s="3" t="s">
        <v>1349</v>
      </c>
      <c r="AC27" s="3" t="s">
        <v>1370</v>
      </c>
      <c r="AD27" s="3" t="s">
        <v>68</v>
      </c>
      <c r="AE27" s="3" t="s">
        <v>76</v>
      </c>
      <c r="AF27" s="3" t="s">
        <v>1371</v>
      </c>
      <c r="AG27" s="3" t="s">
        <v>90</v>
      </c>
      <c r="AH27" s="3" t="s">
        <v>1372</v>
      </c>
      <c r="AI27" s="3" t="s">
        <v>1366</v>
      </c>
      <c r="AJ27" s="3" t="s">
        <v>1373</v>
      </c>
      <c r="AK27" s="3" t="s">
        <v>1367</v>
      </c>
      <c r="AL27" s="3" t="s">
        <v>1368</v>
      </c>
      <c r="AM27" s="3" t="s">
        <v>60</v>
      </c>
      <c r="AN27" s="3">
        <v>99999</v>
      </c>
      <c r="AO27" s="3">
        <v>0</v>
      </c>
      <c r="AP27" s="3" t="s">
        <v>134</v>
      </c>
      <c r="AQ27" s="3" t="s">
        <v>134</v>
      </c>
      <c r="AR27">
        <v>1000000</v>
      </c>
      <c r="AS27" t="e">
        <f>COUNTIF('[1]Laporan PMB '!$D$8:$D$469,D27)</f>
        <v>#VALUE!</v>
      </c>
    </row>
    <row r="28" spans="2:45">
      <c r="B28" s="7">
        <v>21</v>
      </c>
      <c r="C28" s="3" t="s">
        <v>135</v>
      </c>
      <c r="D28" s="3" t="s">
        <v>1387</v>
      </c>
      <c r="E28" s="3" t="s">
        <v>1388</v>
      </c>
      <c r="F28" s="3" t="s">
        <v>1389</v>
      </c>
      <c r="G28" s="3" t="s">
        <v>52</v>
      </c>
      <c r="H28" s="3" t="s">
        <v>53</v>
      </c>
      <c r="I28" s="3" t="s">
        <v>54</v>
      </c>
      <c r="J28" s="3" t="s">
        <v>1390</v>
      </c>
      <c r="K28" s="3" t="s">
        <v>595</v>
      </c>
      <c r="L28" s="3" t="s">
        <v>108</v>
      </c>
      <c r="M28" s="3">
        <v>2020</v>
      </c>
      <c r="N28" s="3">
        <v>0</v>
      </c>
      <c r="O28" s="3" t="s">
        <v>1391</v>
      </c>
      <c r="P28" s="3" t="s">
        <v>85</v>
      </c>
      <c r="Q28" s="3" t="s">
        <v>59</v>
      </c>
      <c r="R28" s="3" t="s">
        <v>60</v>
      </c>
      <c r="S28" s="3" t="s">
        <v>1392</v>
      </c>
      <c r="T28" s="3" t="s">
        <v>1392</v>
      </c>
      <c r="U28" s="3" t="s">
        <v>61</v>
      </c>
      <c r="V28" s="3" t="s">
        <v>75</v>
      </c>
      <c r="W28" s="3" t="s">
        <v>63</v>
      </c>
      <c r="X28" s="3" t="s">
        <v>1349</v>
      </c>
      <c r="Y28" s="3" t="s">
        <v>201</v>
      </c>
      <c r="Z28" s="3" t="s">
        <v>65</v>
      </c>
      <c r="AA28" s="3" t="s">
        <v>66</v>
      </c>
      <c r="AB28" s="3" t="s">
        <v>871</v>
      </c>
      <c r="AC28" s="3" t="s">
        <v>1393</v>
      </c>
      <c r="AD28" s="3" t="s">
        <v>147</v>
      </c>
      <c r="AE28" s="3" t="s">
        <v>1394</v>
      </c>
      <c r="AF28" s="3" t="s">
        <v>1395</v>
      </c>
      <c r="AG28" s="3" t="s">
        <v>187</v>
      </c>
      <c r="AH28" s="3" t="s">
        <v>1396</v>
      </c>
      <c r="AI28" s="3" t="s">
        <v>1391</v>
      </c>
      <c r="AJ28" s="3" t="s">
        <v>1397</v>
      </c>
      <c r="AK28" s="3" t="s">
        <v>85</v>
      </c>
      <c r="AL28" s="3" t="s">
        <v>59</v>
      </c>
      <c r="AM28" s="3" t="s">
        <v>60</v>
      </c>
      <c r="AN28" s="3">
        <v>53181</v>
      </c>
      <c r="AO28" s="3">
        <v>0</v>
      </c>
      <c r="AP28" s="3" t="s">
        <v>637</v>
      </c>
      <c r="AQ28" s="3" t="s">
        <v>1340</v>
      </c>
      <c r="AR28">
        <v>2000000</v>
      </c>
      <c r="AS28" t="e">
        <f>COUNTIF('[1]Laporan PMB '!$D$8:$D$469,D28)</f>
        <v>#VALUE!</v>
      </c>
    </row>
    <row r="29" spans="2:45">
      <c r="B29" s="7">
        <v>22</v>
      </c>
      <c r="C29" s="3" t="s">
        <v>135</v>
      </c>
      <c r="D29" s="3" t="s">
        <v>1414</v>
      </c>
      <c r="E29" s="3" t="s">
        <v>1415</v>
      </c>
      <c r="F29" s="3" t="s">
        <v>1416</v>
      </c>
      <c r="G29" s="3" t="s">
        <v>52</v>
      </c>
      <c r="H29" s="3" t="s">
        <v>53</v>
      </c>
      <c r="I29" s="3" t="s">
        <v>1417</v>
      </c>
      <c r="J29" s="3" t="s">
        <v>1418</v>
      </c>
      <c r="K29" s="3" t="s">
        <v>1419</v>
      </c>
      <c r="L29" s="3" t="s">
        <v>689</v>
      </c>
      <c r="M29" s="3">
        <v>2019</v>
      </c>
      <c r="N29" s="3">
        <v>0</v>
      </c>
      <c r="O29" s="3" t="s">
        <v>1420</v>
      </c>
      <c r="P29" s="3" t="s">
        <v>1342</v>
      </c>
      <c r="Q29" s="3" t="s">
        <v>59</v>
      </c>
      <c r="R29" s="3" t="s">
        <v>60</v>
      </c>
      <c r="S29" s="3" t="s">
        <v>1421</v>
      </c>
      <c r="T29" s="3" t="s">
        <v>1421</v>
      </c>
      <c r="U29" s="3" t="s">
        <v>61</v>
      </c>
      <c r="V29" s="3" t="s">
        <v>62</v>
      </c>
      <c r="W29" s="3" t="s">
        <v>242</v>
      </c>
      <c r="X29" s="3" t="s">
        <v>1409</v>
      </c>
      <c r="Y29" s="3" t="s">
        <v>64</v>
      </c>
      <c r="Z29" s="3" t="s">
        <v>65</v>
      </c>
      <c r="AA29" s="3" t="s">
        <v>66</v>
      </c>
      <c r="AB29" s="3" t="s">
        <v>1422</v>
      </c>
      <c r="AC29" s="3" t="s">
        <v>1423</v>
      </c>
      <c r="AD29" s="3" t="s">
        <v>68</v>
      </c>
      <c r="AE29" s="3" t="s">
        <v>1424</v>
      </c>
      <c r="AF29" s="3" t="s">
        <v>1425</v>
      </c>
      <c r="AG29" s="3" t="s">
        <v>1426</v>
      </c>
      <c r="AH29" s="3" t="s">
        <v>1427</v>
      </c>
      <c r="AI29" s="3" t="s">
        <v>1420</v>
      </c>
      <c r="AJ29" s="3" t="s">
        <v>1428</v>
      </c>
      <c r="AK29" s="3" t="s">
        <v>1342</v>
      </c>
      <c r="AL29" s="3" t="s">
        <v>59</v>
      </c>
      <c r="AM29" s="3" t="s">
        <v>60</v>
      </c>
      <c r="AN29" s="3">
        <v>99999</v>
      </c>
      <c r="AO29" s="3">
        <v>0</v>
      </c>
      <c r="AP29" s="3" t="s">
        <v>134</v>
      </c>
      <c r="AQ29" s="3" t="s">
        <v>134</v>
      </c>
      <c r="AR29">
        <v>0</v>
      </c>
      <c r="AS29" t="e">
        <f>COUNTIF('[1]Laporan PMB '!$D$8:$D$469,D29)</f>
        <v>#VALUE!</v>
      </c>
    </row>
    <row r="30" spans="2:45">
      <c r="B30" s="7">
        <v>23</v>
      </c>
      <c r="C30" s="3" t="s">
        <v>135</v>
      </c>
      <c r="D30" s="3" t="s">
        <v>1490</v>
      </c>
      <c r="E30" s="3" t="s">
        <v>1491</v>
      </c>
      <c r="F30" s="3" t="s">
        <v>1492</v>
      </c>
      <c r="G30" s="3" t="s">
        <v>52</v>
      </c>
      <c r="H30" s="3" t="s">
        <v>53</v>
      </c>
      <c r="I30" s="3" t="s">
        <v>105</v>
      </c>
      <c r="J30" s="3" t="s">
        <v>1493</v>
      </c>
      <c r="K30" s="3" t="s">
        <v>156</v>
      </c>
      <c r="L30" s="3" t="s">
        <v>108</v>
      </c>
      <c r="M30" s="3">
        <v>2019</v>
      </c>
      <c r="N30" s="3">
        <v>0</v>
      </c>
      <c r="O30" s="3" t="s">
        <v>1494</v>
      </c>
      <c r="P30" s="3" t="s">
        <v>1249</v>
      </c>
      <c r="Q30" s="3" t="s">
        <v>126</v>
      </c>
      <c r="R30" s="3" t="s">
        <v>60</v>
      </c>
      <c r="S30" s="3" t="s">
        <v>1495</v>
      </c>
      <c r="T30" s="3" t="s">
        <v>1496</v>
      </c>
      <c r="U30" s="3" t="s">
        <v>61</v>
      </c>
      <c r="V30" s="3" t="s">
        <v>62</v>
      </c>
      <c r="W30" s="3" t="s">
        <v>63</v>
      </c>
      <c r="X30" s="3" t="s">
        <v>1486</v>
      </c>
      <c r="Y30" s="3" t="s">
        <v>64</v>
      </c>
      <c r="Z30" s="3" t="s">
        <v>65</v>
      </c>
      <c r="AA30" s="3" t="s">
        <v>66</v>
      </c>
      <c r="AB30" s="3" t="s">
        <v>337</v>
      </c>
      <c r="AC30" s="3" t="s">
        <v>1497</v>
      </c>
      <c r="AD30" s="3" t="s">
        <v>291</v>
      </c>
      <c r="AE30" s="3" t="s">
        <v>1498</v>
      </c>
      <c r="AF30" s="3" t="s">
        <v>1499</v>
      </c>
      <c r="AG30" s="3" t="s">
        <v>354</v>
      </c>
      <c r="AH30" s="3" t="s">
        <v>76</v>
      </c>
      <c r="AI30" s="3" t="s">
        <v>1500</v>
      </c>
      <c r="AJ30" s="3" t="s">
        <v>1501</v>
      </c>
      <c r="AK30" s="3" t="s">
        <v>1249</v>
      </c>
      <c r="AL30" s="3" t="s">
        <v>126</v>
      </c>
      <c r="AM30" s="3" t="s">
        <v>60</v>
      </c>
      <c r="AN30" s="3">
        <v>99999</v>
      </c>
      <c r="AO30" s="3">
        <v>0</v>
      </c>
      <c r="AP30" s="3" t="s">
        <v>70</v>
      </c>
      <c r="AQ30" s="3" t="s">
        <v>70</v>
      </c>
      <c r="AR30">
        <v>2000000</v>
      </c>
      <c r="AS30" t="e">
        <f>COUNTIF('[1]Laporan PMB '!$D$8:$D$469,D30)</f>
        <v>#VALUE!</v>
      </c>
    </row>
    <row r="31" spans="2:45">
      <c r="B31" s="7">
        <v>24</v>
      </c>
      <c r="C31" s="3" t="s">
        <v>135</v>
      </c>
      <c r="D31" s="3" t="s">
        <v>1502</v>
      </c>
      <c r="E31" s="3" t="s">
        <v>1503</v>
      </c>
      <c r="F31" s="3" t="s">
        <v>1504</v>
      </c>
      <c r="G31" s="3" t="s">
        <v>52</v>
      </c>
      <c r="H31" s="3" t="s">
        <v>71</v>
      </c>
      <c r="I31" s="3" t="s">
        <v>54</v>
      </c>
      <c r="J31" s="3" t="s">
        <v>1505</v>
      </c>
      <c r="K31" s="3" t="s">
        <v>97</v>
      </c>
      <c r="L31" s="3" t="s">
        <v>319</v>
      </c>
      <c r="M31" s="3">
        <v>2020</v>
      </c>
      <c r="N31" s="3">
        <v>0</v>
      </c>
      <c r="O31" s="3" t="s">
        <v>1506</v>
      </c>
      <c r="P31" s="3" t="s">
        <v>99</v>
      </c>
      <c r="Q31" s="3" t="s">
        <v>59</v>
      </c>
      <c r="R31" s="3" t="s">
        <v>60</v>
      </c>
      <c r="S31" s="3" t="s">
        <v>1507</v>
      </c>
      <c r="T31" s="3">
        <v>62</v>
      </c>
      <c r="U31" s="3" t="s">
        <v>61</v>
      </c>
      <c r="V31" s="3" t="s">
        <v>87</v>
      </c>
      <c r="W31" s="3" t="s">
        <v>63</v>
      </c>
      <c r="X31" s="3" t="s">
        <v>1486</v>
      </c>
      <c r="Y31" s="3" t="s">
        <v>64</v>
      </c>
      <c r="Z31" s="3" t="s">
        <v>65</v>
      </c>
      <c r="AA31" s="3" t="s">
        <v>66</v>
      </c>
      <c r="AB31" s="3" t="s">
        <v>973</v>
      </c>
      <c r="AC31" s="3" t="s">
        <v>1508</v>
      </c>
      <c r="AD31" s="3" t="s">
        <v>68</v>
      </c>
      <c r="AE31" s="3" t="s">
        <v>1509</v>
      </c>
      <c r="AF31" s="3" t="s">
        <v>1510</v>
      </c>
      <c r="AG31" s="3" t="s">
        <v>220</v>
      </c>
      <c r="AH31" s="3" t="s">
        <v>1511</v>
      </c>
      <c r="AI31" s="3" t="s">
        <v>1506</v>
      </c>
      <c r="AJ31" s="3" t="s">
        <v>1109</v>
      </c>
      <c r="AK31" s="3" t="s">
        <v>99</v>
      </c>
      <c r="AL31" s="3" t="s">
        <v>59</v>
      </c>
      <c r="AM31" s="3" t="s">
        <v>60</v>
      </c>
      <c r="AN31" s="3">
        <v>99999</v>
      </c>
      <c r="AO31" s="3">
        <v>0</v>
      </c>
      <c r="AP31" s="3" t="s">
        <v>70</v>
      </c>
      <c r="AQ31" s="3" t="s">
        <v>70</v>
      </c>
      <c r="AR31">
        <v>1000000</v>
      </c>
      <c r="AS31" t="e">
        <f>COUNTIF('[1]Laporan PMB '!$D$8:$D$469,D31)</f>
        <v>#VALUE!</v>
      </c>
    </row>
    <row r="32" spans="2:45">
      <c r="B32" s="7">
        <v>25</v>
      </c>
      <c r="C32" s="3" t="s">
        <v>135</v>
      </c>
      <c r="D32" s="3" t="s">
        <v>1565</v>
      </c>
      <c r="E32" s="3" t="s">
        <v>1566</v>
      </c>
      <c r="F32" s="3" t="s">
        <v>1567</v>
      </c>
      <c r="G32" s="3" t="s">
        <v>52</v>
      </c>
      <c r="H32" s="3" t="s">
        <v>53</v>
      </c>
      <c r="I32" s="3" t="s">
        <v>105</v>
      </c>
      <c r="J32" s="3" t="s">
        <v>611</v>
      </c>
      <c r="K32" s="3" t="s">
        <v>944</v>
      </c>
      <c r="L32" s="3" t="s">
        <v>56</v>
      </c>
      <c r="M32" s="3">
        <v>2018</v>
      </c>
      <c r="N32" s="3">
        <v>3.7</v>
      </c>
      <c r="O32" s="3" t="s">
        <v>1568</v>
      </c>
      <c r="P32" s="3" t="s">
        <v>105</v>
      </c>
      <c r="Q32" s="3" t="s">
        <v>126</v>
      </c>
      <c r="R32" s="3" t="s">
        <v>60</v>
      </c>
      <c r="S32" s="3" t="s">
        <v>1569</v>
      </c>
      <c r="T32" s="3" t="s">
        <v>1569</v>
      </c>
      <c r="U32" s="3" t="s">
        <v>61</v>
      </c>
      <c r="V32" s="3" t="s">
        <v>62</v>
      </c>
      <c r="W32" s="3" t="s">
        <v>63</v>
      </c>
      <c r="X32" s="3" t="s">
        <v>337</v>
      </c>
      <c r="Y32" s="3" t="s">
        <v>64</v>
      </c>
      <c r="Z32" s="3" t="s">
        <v>65</v>
      </c>
      <c r="AA32" s="3" t="s">
        <v>66</v>
      </c>
      <c r="AB32" s="3" t="s">
        <v>337</v>
      </c>
      <c r="AC32" s="3" t="s">
        <v>1570</v>
      </c>
      <c r="AD32" s="3" t="s">
        <v>76</v>
      </c>
      <c r="AE32" s="3" t="s">
        <v>76</v>
      </c>
      <c r="AF32" s="3" t="s">
        <v>958</v>
      </c>
      <c r="AG32" s="3" t="s">
        <v>76</v>
      </c>
      <c r="AH32" s="3" t="s">
        <v>76</v>
      </c>
      <c r="AI32" s="3" t="s">
        <v>1568</v>
      </c>
      <c r="AJ32" s="3" t="s">
        <v>1571</v>
      </c>
      <c r="AK32" s="3" t="s">
        <v>105</v>
      </c>
      <c r="AL32" s="3" t="s">
        <v>126</v>
      </c>
      <c r="AM32" s="3" t="s">
        <v>60</v>
      </c>
      <c r="AN32" s="3">
        <v>99999</v>
      </c>
      <c r="AO32" s="3">
        <v>0</v>
      </c>
      <c r="AP32" s="3" t="s">
        <v>95</v>
      </c>
      <c r="AQ32" s="3" t="s">
        <v>70</v>
      </c>
      <c r="AR32">
        <v>2000000</v>
      </c>
      <c r="AS32" t="e">
        <f>COUNTIF('[1]Laporan PMB '!$D$8:$D$469,D32)</f>
        <v>#VALUE!</v>
      </c>
    </row>
    <row r="33" spans="2:45">
      <c r="B33" s="7">
        <v>26</v>
      </c>
      <c r="C33" s="3" t="s">
        <v>135</v>
      </c>
      <c r="D33" s="3" t="s">
        <v>1665</v>
      </c>
      <c r="E33" s="3" t="s">
        <v>1666</v>
      </c>
      <c r="F33" s="3" t="s">
        <v>1667</v>
      </c>
      <c r="G33" s="3" t="s">
        <v>52</v>
      </c>
      <c r="H33" s="3" t="s">
        <v>53</v>
      </c>
      <c r="I33" s="3" t="s">
        <v>469</v>
      </c>
      <c r="J33" s="3" t="s">
        <v>1668</v>
      </c>
      <c r="K33" s="3" t="s">
        <v>1669</v>
      </c>
      <c r="L33" s="3" t="s">
        <v>108</v>
      </c>
      <c r="M33" s="3">
        <v>2020</v>
      </c>
      <c r="N33" s="3">
        <v>0</v>
      </c>
      <c r="O33" s="3" t="s">
        <v>1670</v>
      </c>
      <c r="P33" s="3" t="s">
        <v>515</v>
      </c>
      <c r="Q33" s="3" t="s">
        <v>470</v>
      </c>
      <c r="R33" s="3" t="s">
        <v>60</v>
      </c>
      <c r="S33" s="3" t="s">
        <v>1671</v>
      </c>
      <c r="T33" s="3" t="s">
        <v>1672</v>
      </c>
      <c r="U33" s="3" t="s">
        <v>61</v>
      </c>
      <c r="V33" s="3" t="s">
        <v>75</v>
      </c>
      <c r="W33" s="3" t="s">
        <v>63</v>
      </c>
      <c r="X33" s="3" t="s">
        <v>1660</v>
      </c>
      <c r="Y33" s="3" t="s">
        <v>64</v>
      </c>
      <c r="Z33" s="3" t="s">
        <v>65</v>
      </c>
      <c r="AA33" s="3" t="s">
        <v>66</v>
      </c>
      <c r="AB33" s="3" t="s">
        <v>1645</v>
      </c>
      <c r="AC33" s="3" t="s">
        <v>1673</v>
      </c>
      <c r="AD33" s="3" t="s">
        <v>68</v>
      </c>
      <c r="AE33" s="3" t="s">
        <v>1671</v>
      </c>
      <c r="AF33" s="3" t="s">
        <v>1674</v>
      </c>
      <c r="AG33" s="3" t="s">
        <v>187</v>
      </c>
      <c r="AH33" s="3" t="s">
        <v>1675</v>
      </c>
      <c r="AI33" s="3" t="s">
        <v>1670</v>
      </c>
      <c r="AJ33" s="3" t="s">
        <v>1676</v>
      </c>
      <c r="AK33" s="3" t="s">
        <v>515</v>
      </c>
      <c r="AL33" s="3" t="s">
        <v>470</v>
      </c>
      <c r="AM33" s="3" t="s">
        <v>60</v>
      </c>
      <c r="AN33" s="3">
        <v>99999</v>
      </c>
      <c r="AO33" s="3">
        <v>0</v>
      </c>
      <c r="AP33" s="3" t="s">
        <v>95</v>
      </c>
      <c r="AQ33" s="3" t="s">
        <v>95</v>
      </c>
      <c r="AR33">
        <v>2000000</v>
      </c>
      <c r="AS33" t="e">
        <f>COUNTIF('[1]Laporan PMB '!$D$8:$D$469,D33)</f>
        <v>#VALUE!</v>
      </c>
    </row>
    <row r="34" spans="2:45">
      <c r="B34" s="7">
        <v>27</v>
      </c>
      <c r="C34" s="3" t="s">
        <v>135</v>
      </c>
      <c r="D34" s="3" t="s">
        <v>1688</v>
      </c>
      <c r="E34" s="3" t="s">
        <v>1689</v>
      </c>
      <c r="F34" s="3" t="s">
        <v>1690</v>
      </c>
      <c r="G34" s="3" t="s">
        <v>52</v>
      </c>
      <c r="H34" s="3" t="s">
        <v>53</v>
      </c>
      <c r="I34" s="3" t="s">
        <v>54</v>
      </c>
      <c r="J34" s="3" t="s">
        <v>1691</v>
      </c>
      <c r="K34" s="3" t="s">
        <v>1692</v>
      </c>
      <c r="L34" s="3" t="s">
        <v>1260</v>
      </c>
      <c r="M34" s="3">
        <v>2019</v>
      </c>
      <c r="N34" s="3">
        <v>0</v>
      </c>
      <c r="O34" s="3" t="s">
        <v>1693</v>
      </c>
      <c r="P34" s="3" t="s">
        <v>628</v>
      </c>
      <c r="Q34" s="3" t="s">
        <v>59</v>
      </c>
      <c r="R34" s="3" t="s">
        <v>60</v>
      </c>
      <c r="S34" s="3" t="s">
        <v>1694</v>
      </c>
      <c r="T34" s="3">
        <v>62</v>
      </c>
      <c r="U34" s="3" t="s">
        <v>61</v>
      </c>
      <c r="V34" s="3" t="s">
        <v>62</v>
      </c>
      <c r="W34" s="3" t="s">
        <v>184</v>
      </c>
      <c r="X34" s="3" t="s">
        <v>1695</v>
      </c>
      <c r="Y34" s="3" t="s">
        <v>64</v>
      </c>
      <c r="Z34" s="3" t="s">
        <v>65</v>
      </c>
      <c r="AA34" s="3" t="s">
        <v>66</v>
      </c>
      <c r="AB34" s="3" t="s">
        <v>1645</v>
      </c>
      <c r="AC34" s="3" t="s">
        <v>1696</v>
      </c>
      <c r="AD34" s="3" t="s">
        <v>68</v>
      </c>
      <c r="AE34" s="3" t="s">
        <v>1697</v>
      </c>
      <c r="AF34" s="3" t="s">
        <v>1698</v>
      </c>
      <c r="AG34" s="3" t="s">
        <v>90</v>
      </c>
      <c r="AH34" s="3" t="s">
        <v>1699</v>
      </c>
      <c r="AI34" s="3" t="s">
        <v>1693</v>
      </c>
      <c r="AJ34" s="3" t="s">
        <v>1700</v>
      </c>
      <c r="AK34" s="3" t="s">
        <v>628</v>
      </c>
      <c r="AL34" s="3" t="s">
        <v>59</v>
      </c>
      <c r="AM34" s="3" t="s">
        <v>60</v>
      </c>
      <c r="AN34" s="3">
        <v>99999</v>
      </c>
      <c r="AO34" s="3">
        <v>0</v>
      </c>
      <c r="AP34" s="3" t="s">
        <v>95</v>
      </c>
      <c r="AQ34" s="3" t="s">
        <v>95</v>
      </c>
      <c r="AR34">
        <v>2000000</v>
      </c>
      <c r="AS34" t="e">
        <f>COUNTIF('[1]Laporan PMB '!$D$8:$D$469,D34)</f>
        <v>#VALUE!</v>
      </c>
    </row>
    <row r="35" spans="2:45">
      <c r="B35" s="7">
        <v>28</v>
      </c>
      <c r="C35" s="3" t="s">
        <v>135</v>
      </c>
      <c r="D35" s="3" t="s">
        <v>1726</v>
      </c>
      <c r="E35" s="3" t="s">
        <v>1727</v>
      </c>
      <c r="F35" s="3" t="s">
        <v>1728</v>
      </c>
      <c r="G35" s="3" t="s">
        <v>52</v>
      </c>
      <c r="H35" s="3" t="s">
        <v>53</v>
      </c>
      <c r="I35" s="3" t="s">
        <v>1729</v>
      </c>
      <c r="J35" s="3" t="s">
        <v>1730</v>
      </c>
      <c r="K35" s="3" t="s">
        <v>1731</v>
      </c>
      <c r="L35" s="3" t="s">
        <v>108</v>
      </c>
      <c r="M35" s="3">
        <v>2017</v>
      </c>
      <c r="N35" s="3">
        <v>7.9</v>
      </c>
      <c r="O35" s="3" t="s">
        <v>1732</v>
      </c>
      <c r="P35" s="3" t="s">
        <v>1733</v>
      </c>
      <c r="Q35" s="3" t="s">
        <v>198</v>
      </c>
      <c r="R35" s="3" t="s">
        <v>60</v>
      </c>
      <c r="S35" s="3" t="s">
        <v>1734</v>
      </c>
      <c r="T35" s="3">
        <v>62</v>
      </c>
      <c r="U35" s="3" t="s">
        <v>1735</v>
      </c>
      <c r="V35" s="3" t="s">
        <v>273</v>
      </c>
      <c r="W35" s="3" t="s">
        <v>63</v>
      </c>
      <c r="X35" s="3" t="s">
        <v>1736</v>
      </c>
      <c r="Y35" s="3" t="s">
        <v>64</v>
      </c>
      <c r="Z35" s="3" t="s">
        <v>65</v>
      </c>
      <c r="AA35" s="3" t="s">
        <v>66</v>
      </c>
      <c r="AB35" s="3" t="s">
        <v>1197</v>
      </c>
      <c r="AC35" s="3" t="s">
        <v>1737</v>
      </c>
      <c r="AD35" s="3" t="s">
        <v>76</v>
      </c>
      <c r="AE35" s="3" t="s">
        <v>1738</v>
      </c>
      <c r="AF35" s="3" t="s">
        <v>1739</v>
      </c>
      <c r="AG35" s="3" t="s">
        <v>76</v>
      </c>
      <c r="AH35" s="3" t="s">
        <v>76</v>
      </c>
      <c r="AI35" s="3" t="s">
        <v>1740</v>
      </c>
      <c r="AJ35" s="3" t="s">
        <v>1741</v>
      </c>
      <c r="AK35" s="3" t="s">
        <v>1733</v>
      </c>
      <c r="AL35" s="3" t="s">
        <v>198</v>
      </c>
      <c r="AM35" s="3" t="s">
        <v>60</v>
      </c>
      <c r="AN35" s="3">
        <v>53252</v>
      </c>
      <c r="AO35" s="3">
        <v>0</v>
      </c>
      <c r="AP35" s="3" t="s">
        <v>95</v>
      </c>
      <c r="AQ35" s="3" t="s">
        <v>95</v>
      </c>
      <c r="AR35">
        <v>1250000</v>
      </c>
      <c r="AS35" t="e">
        <f>COUNTIF('[1]Laporan PMB '!$D$8:$D$469,D35)</f>
        <v>#VALUE!</v>
      </c>
    </row>
    <row r="36" spans="2:45">
      <c r="B36" s="7">
        <v>29</v>
      </c>
      <c r="C36" s="3" t="s">
        <v>1799</v>
      </c>
      <c r="D36" s="3" t="s">
        <v>1802</v>
      </c>
      <c r="E36" s="3" t="s">
        <v>1803</v>
      </c>
      <c r="F36" s="3" t="s">
        <v>1804</v>
      </c>
      <c r="G36" s="3" t="s">
        <v>52</v>
      </c>
      <c r="H36" s="3" t="s">
        <v>53</v>
      </c>
      <c r="I36" s="3" t="s">
        <v>59</v>
      </c>
      <c r="J36" s="3" t="s">
        <v>1805</v>
      </c>
      <c r="K36" s="3" t="s">
        <v>1602</v>
      </c>
      <c r="L36" s="3" t="s">
        <v>319</v>
      </c>
      <c r="M36" s="3">
        <v>2020</v>
      </c>
      <c r="N36" s="3">
        <v>0</v>
      </c>
      <c r="O36" s="3" t="s">
        <v>1806</v>
      </c>
      <c r="P36" s="3" t="s">
        <v>1076</v>
      </c>
      <c r="Q36" s="3" t="s">
        <v>59</v>
      </c>
      <c r="R36" s="3" t="s">
        <v>60</v>
      </c>
      <c r="S36" s="3" t="s">
        <v>1807</v>
      </c>
      <c r="T36" s="3">
        <v>62</v>
      </c>
      <c r="U36" s="3" t="s">
        <v>1808</v>
      </c>
      <c r="V36" s="3" t="s">
        <v>62</v>
      </c>
      <c r="W36" s="3" t="s">
        <v>63</v>
      </c>
      <c r="X36" s="3" t="s">
        <v>1710</v>
      </c>
      <c r="Y36" s="3" t="s">
        <v>82</v>
      </c>
      <c r="Z36" s="3" t="s">
        <v>65</v>
      </c>
      <c r="AA36" s="3" t="s">
        <v>66</v>
      </c>
      <c r="AB36" s="3" t="s">
        <v>1809</v>
      </c>
      <c r="AC36" s="3" t="s">
        <v>1810</v>
      </c>
      <c r="AD36" s="3" t="s">
        <v>69</v>
      </c>
      <c r="AE36" s="3" t="s">
        <v>1807</v>
      </c>
      <c r="AF36" s="3" t="s">
        <v>1811</v>
      </c>
      <c r="AG36" s="3" t="s">
        <v>150</v>
      </c>
      <c r="AH36" s="3" t="s">
        <v>1812</v>
      </c>
      <c r="AI36" s="3" t="s">
        <v>1813</v>
      </c>
      <c r="AJ36" s="3" t="s">
        <v>1814</v>
      </c>
      <c r="AK36" s="3" t="s">
        <v>1076</v>
      </c>
      <c r="AL36" s="3" t="s">
        <v>59</v>
      </c>
      <c r="AM36" s="3" t="s">
        <v>60</v>
      </c>
      <c r="AN36" s="3">
        <v>53162</v>
      </c>
      <c r="AO36" s="3">
        <v>0</v>
      </c>
      <c r="AP36" s="3" t="s">
        <v>134</v>
      </c>
      <c r="AQ36" s="3" t="s">
        <v>134</v>
      </c>
      <c r="AR36">
        <v>3500000</v>
      </c>
      <c r="AS36" t="e">
        <f>COUNTIF('[1]Laporan PMB '!$D$8:$D$469,D36)</f>
        <v>#VALUE!</v>
      </c>
    </row>
    <row r="37" spans="2:45">
      <c r="B37" s="7">
        <v>30</v>
      </c>
      <c r="C37" s="3" t="s">
        <v>135</v>
      </c>
      <c r="D37" s="3" t="s">
        <v>1815</v>
      </c>
      <c r="E37" s="3" t="s">
        <v>1816</v>
      </c>
      <c r="F37" s="3" t="s">
        <v>1817</v>
      </c>
      <c r="G37" s="3" t="s">
        <v>52</v>
      </c>
      <c r="H37" s="3" t="s">
        <v>53</v>
      </c>
      <c r="I37" s="3" t="s">
        <v>105</v>
      </c>
      <c r="J37" s="3" t="s">
        <v>1818</v>
      </c>
      <c r="K37" s="3" t="s">
        <v>298</v>
      </c>
      <c r="L37" s="3" t="s">
        <v>108</v>
      </c>
      <c r="M37" s="3">
        <v>2020</v>
      </c>
      <c r="N37" s="3">
        <v>0</v>
      </c>
      <c r="O37" s="3" t="s">
        <v>1819</v>
      </c>
      <c r="P37" s="3" t="s">
        <v>301</v>
      </c>
      <c r="Q37" s="3" t="s">
        <v>126</v>
      </c>
      <c r="R37" s="3" t="s">
        <v>60</v>
      </c>
      <c r="S37" s="3" t="s">
        <v>1820</v>
      </c>
      <c r="T37" s="3">
        <v>62</v>
      </c>
      <c r="U37" s="3" t="s">
        <v>61</v>
      </c>
      <c r="V37" s="3" t="s">
        <v>62</v>
      </c>
      <c r="W37" s="3" t="s">
        <v>63</v>
      </c>
      <c r="X37" s="3" t="s">
        <v>1821</v>
      </c>
      <c r="Y37" s="3" t="s">
        <v>64</v>
      </c>
      <c r="Z37" s="3" t="s">
        <v>65</v>
      </c>
      <c r="AA37" s="3" t="s">
        <v>66</v>
      </c>
      <c r="AB37" s="3" t="s">
        <v>1197</v>
      </c>
      <c r="AC37" s="3" t="s">
        <v>1822</v>
      </c>
      <c r="AD37" s="3" t="s">
        <v>68</v>
      </c>
      <c r="AE37" s="3" t="s">
        <v>1823</v>
      </c>
      <c r="AF37" s="3" t="s">
        <v>1824</v>
      </c>
      <c r="AG37" s="3" t="s">
        <v>69</v>
      </c>
      <c r="AH37" s="3" t="s">
        <v>76</v>
      </c>
      <c r="AI37" s="3" t="s">
        <v>1819</v>
      </c>
      <c r="AJ37" s="3" t="s">
        <v>1825</v>
      </c>
      <c r="AK37" s="3" t="s">
        <v>301</v>
      </c>
      <c r="AL37" s="3" t="s">
        <v>126</v>
      </c>
      <c r="AM37" s="3" t="s">
        <v>60</v>
      </c>
      <c r="AN37" s="3">
        <v>99999</v>
      </c>
      <c r="AO37" s="3">
        <v>0</v>
      </c>
      <c r="AP37" s="3" t="s">
        <v>95</v>
      </c>
      <c r="AQ37" s="3" t="s">
        <v>95</v>
      </c>
      <c r="AR37">
        <v>2000000</v>
      </c>
      <c r="AS37" t="e">
        <f>COUNTIF('[1]Laporan PMB '!$D$8:$D$469,D37)</f>
        <v>#VALUE!</v>
      </c>
    </row>
    <row r="38" spans="2:45">
      <c r="B38" s="7">
        <v>31</v>
      </c>
      <c r="C38" s="3" t="s">
        <v>135</v>
      </c>
      <c r="D38" s="3" t="s">
        <v>1826</v>
      </c>
      <c r="E38" s="3" t="s">
        <v>1827</v>
      </c>
      <c r="F38" s="3" t="s">
        <v>1828</v>
      </c>
      <c r="G38" s="3" t="s">
        <v>52</v>
      </c>
      <c r="H38" s="3" t="s">
        <v>53</v>
      </c>
      <c r="I38" s="3" t="s">
        <v>193</v>
      </c>
      <c r="J38" s="3" t="s">
        <v>1829</v>
      </c>
      <c r="K38" s="3" t="s">
        <v>342</v>
      </c>
      <c r="L38" s="3" t="s">
        <v>299</v>
      </c>
      <c r="M38" s="3">
        <v>2020</v>
      </c>
      <c r="N38" s="3">
        <v>0</v>
      </c>
      <c r="O38" s="3" t="s">
        <v>1830</v>
      </c>
      <c r="P38" s="3" t="s">
        <v>344</v>
      </c>
      <c r="Q38" s="3" t="s">
        <v>59</v>
      </c>
      <c r="R38" s="3" t="s">
        <v>60</v>
      </c>
      <c r="S38" s="3" t="s">
        <v>1831</v>
      </c>
      <c r="T38" s="3">
        <v>62</v>
      </c>
      <c r="U38" s="3" t="s">
        <v>61</v>
      </c>
      <c r="V38" s="3" t="s">
        <v>62</v>
      </c>
      <c r="W38" s="3" t="s">
        <v>63</v>
      </c>
      <c r="X38" s="3" t="s">
        <v>1821</v>
      </c>
      <c r="Y38" s="3" t="s">
        <v>64</v>
      </c>
      <c r="Z38" s="3" t="s">
        <v>65</v>
      </c>
      <c r="AA38" s="3" t="s">
        <v>66</v>
      </c>
      <c r="AB38" s="3" t="s">
        <v>1197</v>
      </c>
      <c r="AC38" s="3" t="s">
        <v>1832</v>
      </c>
      <c r="AD38" s="3" t="s">
        <v>68</v>
      </c>
      <c r="AE38" s="3" t="s">
        <v>1833</v>
      </c>
      <c r="AF38" s="3" t="s">
        <v>1834</v>
      </c>
      <c r="AG38" s="3" t="s">
        <v>619</v>
      </c>
      <c r="AH38" s="3" t="s">
        <v>1835</v>
      </c>
      <c r="AI38" s="3" t="s">
        <v>1830</v>
      </c>
      <c r="AJ38" s="3" t="s">
        <v>1584</v>
      </c>
      <c r="AK38" s="3" t="s">
        <v>344</v>
      </c>
      <c r="AL38" s="3" t="s">
        <v>59</v>
      </c>
      <c r="AM38" s="3" t="s">
        <v>60</v>
      </c>
      <c r="AN38" s="3">
        <v>99999</v>
      </c>
      <c r="AO38" s="3">
        <v>0</v>
      </c>
      <c r="AP38" s="3" t="s">
        <v>95</v>
      </c>
      <c r="AQ38" s="3" t="s">
        <v>95</v>
      </c>
      <c r="AR38">
        <v>2000000</v>
      </c>
      <c r="AS38" t="e">
        <f>COUNTIF('[1]Laporan PMB '!$D$8:$D$469,D38)</f>
        <v>#VALUE!</v>
      </c>
    </row>
    <row r="39" spans="2:45">
      <c r="B39" s="7">
        <v>32</v>
      </c>
      <c r="C39" s="3" t="s">
        <v>135</v>
      </c>
      <c r="D39" s="3" t="s">
        <v>1836</v>
      </c>
      <c r="E39" s="3" t="s">
        <v>1837</v>
      </c>
      <c r="F39" s="3">
        <v>0</v>
      </c>
      <c r="G39" s="3" t="s">
        <v>52</v>
      </c>
      <c r="H39" s="3" t="s">
        <v>53</v>
      </c>
      <c r="I39" s="3" t="s">
        <v>105</v>
      </c>
      <c r="J39" s="3" t="s">
        <v>1838</v>
      </c>
      <c r="K39" s="3" t="s">
        <v>1839</v>
      </c>
      <c r="L39" s="3">
        <v>2018</v>
      </c>
      <c r="M39" s="3" t="s">
        <v>76</v>
      </c>
      <c r="N39" s="3">
        <v>4.6100000000000003</v>
      </c>
      <c r="O39" s="3" t="s">
        <v>1840</v>
      </c>
      <c r="P39" s="3" t="s">
        <v>1841</v>
      </c>
      <c r="Q39" s="3" t="s">
        <v>126</v>
      </c>
      <c r="R39" s="3" t="s">
        <v>60</v>
      </c>
      <c r="S39" s="3" t="s">
        <v>1842</v>
      </c>
      <c r="T39" s="3">
        <v>62</v>
      </c>
      <c r="U39" s="3" t="s">
        <v>61</v>
      </c>
      <c r="V39" s="3" t="s">
        <v>62</v>
      </c>
      <c r="W39" s="3" t="s">
        <v>63</v>
      </c>
      <c r="X39" s="3" t="s">
        <v>1821</v>
      </c>
      <c r="Y39" s="3" t="s">
        <v>64</v>
      </c>
      <c r="Z39" s="3" t="s">
        <v>65</v>
      </c>
      <c r="AA39" s="3" t="s">
        <v>66</v>
      </c>
      <c r="AB39" s="3" t="s">
        <v>1197</v>
      </c>
      <c r="AC39" s="3" t="s">
        <v>1843</v>
      </c>
      <c r="AD39" s="3" t="s">
        <v>291</v>
      </c>
      <c r="AE39" s="3" t="s">
        <v>76</v>
      </c>
      <c r="AF39" s="3" t="s">
        <v>1844</v>
      </c>
      <c r="AG39" s="3" t="s">
        <v>680</v>
      </c>
      <c r="AH39" s="3" t="s">
        <v>76</v>
      </c>
      <c r="AI39" s="3" t="s">
        <v>1840</v>
      </c>
      <c r="AJ39" s="3" t="s">
        <v>1845</v>
      </c>
      <c r="AK39" s="3" t="s">
        <v>1841</v>
      </c>
      <c r="AL39" s="3" t="s">
        <v>126</v>
      </c>
      <c r="AM39" s="3" t="s">
        <v>60</v>
      </c>
      <c r="AN39" s="3">
        <v>99999</v>
      </c>
      <c r="AO39" s="3">
        <v>0</v>
      </c>
      <c r="AP39" s="3" t="s">
        <v>95</v>
      </c>
      <c r="AQ39" s="3" t="s">
        <v>95</v>
      </c>
      <c r="AR39">
        <v>2000000</v>
      </c>
      <c r="AS39" t="e">
        <f>COUNTIF('[1]Laporan PMB '!$D$8:$D$469,D39)</f>
        <v>#VALUE!</v>
      </c>
    </row>
    <row r="40" spans="2:45">
      <c r="B40" s="7">
        <v>33</v>
      </c>
      <c r="C40" s="3" t="s">
        <v>1765</v>
      </c>
      <c r="D40" s="3" t="s">
        <v>1873</v>
      </c>
      <c r="E40" s="3" t="s">
        <v>1874</v>
      </c>
      <c r="F40" s="3" t="s">
        <v>1875</v>
      </c>
      <c r="G40" s="3" t="s">
        <v>52</v>
      </c>
      <c r="H40" s="3" t="s">
        <v>53</v>
      </c>
      <c r="I40" s="3" t="s">
        <v>469</v>
      </c>
      <c r="J40" s="3" t="s">
        <v>1876</v>
      </c>
      <c r="K40" s="3" t="s">
        <v>514</v>
      </c>
      <c r="L40" s="3" t="s">
        <v>1877</v>
      </c>
      <c r="M40" s="3" t="s">
        <v>76</v>
      </c>
      <c r="N40" s="3">
        <v>0</v>
      </c>
      <c r="O40" s="3" t="s">
        <v>1878</v>
      </c>
      <c r="P40" s="3" t="s">
        <v>1879</v>
      </c>
      <c r="Q40" s="3" t="s">
        <v>470</v>
      </c>
      <c r="R40" s="3" t="s">
        <v>60</v>
      </c>
      <c r="S40" s="3" t="s">
        <v>1880</v>
      </c>
      <c r="T40" s="3" t="s">
        <v>1880</v>
      </c>
      <c r="U40" s="3" t="s">
        <v>61</v>
      </c>
      <c r="V40" s="3" t="s">
        <v>62</v>
      </c>
      <c r="W40" s="3" t="s">
        <v>63</v>
      </c>
      <c r="X40" s="3" t="s">
        <v>1869</v>
      </c>
      <c r="Y40" s="3" t="s">
        <v>64</v>
      </c>
      <c r="Z40" s="3" t="s">
        <v>65</v>
      </c>
      <c r="AA40" s="3" t="s">
        <v>66</v>
      </c>
      <c r="AB40" s="3" t="s">
        <v>1197</v>
      </c>
      <c r="AC40" s="3" t="s">
        <v>1881</v>
      </c>
      <c r="AD40" s="3" t="s">
        <v>76</v>
      </c>
      <c r="AE40" s="3" t="s">
        <v>76</v>
      </c>
      <c r="AF40" s="3" t="s">
        <v>76</v>
      </c>
      <c r="AG40" s="3" t="s">
        <v>76</v>
      </c>
      <c r="AH40" s="3" t="s">
        <v>76</v>
      </c>
      <c r="AI40" s="3" t="s">
        <v>1878</v>
      </c>
      <c r="AJ40" s="3" t="s">
        <v>1882</v>
      </c>
      <c r="AK40" s="3" t="s">
        <v>1879</v>
      </c>
      <c r="AL40" s="3" t="s">
        <v>470</v>
      </c>
      <c r="AM40" s="3" t="s">
        <v>60</v>
      </c>
      <c r="AN40" s="3">
        <v>99999</v>
      </c>
      <c r="AO40" s="3">
        <v>0</v>
      </c>
      <c r="AP40" s="3" t="s">
        <v>95</v>
      </c>
      <c r="AQ40" s="3" t="s">
        <v>95</v>
      </c>
      <c r="AR40">
        <v>3000000</v>
      </c>
      <c r="AS40" t="e">
        <f>COUNTIF('[1]Laporan PMB '!$D$8:$D$469,D40)</f>
        <v>#VALUE!</v>
      </c>
    </row>
    <row r="41" spans="2:45">
      <c r="B41" s="7">
        <v>34</v>
      </c>
      <c r="C41" s="3" t="s">
        <v>1765</v>
      </c>
      <c r="D41" s="3" t="s">
        <v>1898</v>
      </c>
      <c r="E41" s="3" t="s">
        <v>1899</v>
      </c>
      <c r="F41" s="3" t="s">
        <v>1900</v>
      </c>
      <c r="G41" s="3" t="s">
        <v>52</v>
      </c>
      <c r="H41" s="3" t="s">
        <v>53</v>
      </c>
      <c r="I41" s="3" t="s">
        <v>198</v>
      </c>
      <c r="J41" s="3" t="s">
        <v>1901</v>
      </c>
      <c r="K41" s="3" t="s">
        <v>1089</v>
      </c>
      <c r="L41" s="3" t="s">
        <v>1260</v>
      </c>
      <c r="M41" s="3">
        <v>2019</v>
      </c>
      <c r="N41" s="3">
        <v>24</v>
      </c>
      <c r="O41" s="3" t="s">
        <v>1902</v>
      </c>
      <c r="P41" s="3" t="s">
        <v>429</v>
      </c>
      <c r="Q41" s="3" t="s">
        <v>198</v>
      </c>
      <c r="R41" s="3" t="s">
        <v>60</v>
      </c>
      <c r="S41" s="3" t="s">
        <v>1903</v>
      </c>
      <c r="T41" s="3" t="s">
        <v>1903</v>
      </c>
      <c r="U41" s="3" t="s">
        <v>1904</v>
      </c>
      <c r="V41" s="3" t="s">
        <v>62</v>
      </c>
      <c r="W41" s="3" t="s">
        <v>63</v>
      </c>
      <c r="X41" s="3" t="s">
        <v>1197</v>
      </c>
      <c r="Y41" s="3" t="s">
        <v>64</v>
      </c>
      <c r="Z41" s="3" t="s">
        <v>65</v>
      </c>
      <c r="AA41" s="3" t="s">
        <v>66</v>
      </c>
      <c r="AB41" s="3" t="s">
        <v>1774</v>
      </c>
      <c r="AC41" s="3" t="s">
        <v>1905</v>
      </c>
      <c r="AD41" s="3" t="s">
        <v>76</v>
      </c>
      <c r="AE41" s="3" t="s">
        <v>1906</v>
      </c>
      <c r="AF41" s="3" t="s">
        <v>1907</v>
      </c>
      <c r="AG41" s="3" t="s">
        <v>1908</v>
      </c>
      <c r="AH41" s="3" t="s">
        <v>1909</v>
      </c>
      <c r="AI41" s="3" t="s">
        <v>1902</v>
      </c>
      <c r="AJ41" s="3" t="s">
        <v>436</v>
      </c>
      <c r="AK41" s="3" t="s">
        <v>429</v>
      </c>
      <c r="AL41" s="3" t="s">
        <v>198</v>
      </c>
      <c r="AM41" s="3" t="s">
        <v>60</v>
      </c>
      <c r="AN41" s="3">
        <v>53272</v>
      </c>
      <c r="AO41" s="3">
        <v>0</v>
      </c>
      <c r="AP41" s="3" t="s">
        <v>134</v>
      </c>
      <c r="AQ41" s="3" t="s">
        <v>134</v>
      </c>
      <c r="AR41">
        <v>3000000</v>
      </c>
      <c r="AS41" t="e">
        <f>COUNTIF('[1]Laporan PMB '!$D$8:$D$469,D41)</f>
        <v>#VALUE!</v>
      </c>
    </row>
    <row r="42" spans="2:45">
      <c r="B42" s="7">
        <v>35</v>
      </c>
      <c r="C42" s="3" t="s">
        <v>1765</v>
      </c>
      <c r="D42" s="3" t="s">
        <v>1925</v>
      </c>
      <c r="E42" s="3" t="s">
        <v>1926</v>
      </c>
      <c r="F42" s="3" t="s">
        <v>1927</v>
      </c>
      <c r="G42" s="3" t="s">
        <v>52</v>
      </c>
      <c r="H42" s="3" t="s">
        <v>71</v>
      </c>
      <c r="I42" s="3" t="s">
        <v>470</v>
      </c>
      <c r="J42" s="3" t="s">
        <v>1928</v>
      </c>
      <c r="K42" s="3" t="s">
        <v>1929</v>
      </c>
      <c r="L42" s="3" t="s">
        <v>73</v>
      </c>
      <c r="M42" s="3">
        <v>2020</v>
      </c>
      <c r="N42" s="3">
        <v>8</v>
      </c>
      <c r="O42" s="3" t="s">
        <v>1930</v>
      </c>
      <c r="P42" s="3" t="s">
        <v>1931</v>
      </c>
      <c r="Q42" s="3" t="s">
        <v>470</v>
      </c>
      <c r="R42" s="3" t="s">
        <v>60</v>
      </c>
      <c r="S42" s="3" t="s">
        <v>1932</v>
      </c>
      <c r="T42" s="3">
        <v>62</v>
      </c>
      <c r="U42" s="3" t="s">
        <v>1933</v>
      </c>
      <c r="V42" s="3" t="s">
        <v>75</v>
      </c>
      <c r="W42" s="3" t="s">
        <v>63</v>
      </c>
      <c r="X42" s="3" t="s">
        <v>1919</v>
      </c>
      <c r="Y42" s="3" t="s">
        <v>64</v>
      </c>
      <c r="Z42" s="3" t="s">
        <v>65</v>
      </c>
      <c r="AA42" s="3" t="s">
        <v>66</v>
      </c>
      <c r="AB42" s="3" t="s">
        <v>1934</v>
      </c>
      <c r="AC42" s="3" t="s">
        <v>1935</v>
      </c>
      <c r="AD42" s="3" t="s">
        <v>76</v>
      </c>
      <c r="AE42" s="3" t="s">
        <v>1936</v>
      </c>
      <c r="AF42" s="3" t="s">
        <v>76</v>
      </c>
      <c r="AG42" s="3" t="s">
        <v>76</v>
      </c>
      <c r="AH42" s="3" t="s">
        <v>76</v>
      </c>
      <c r="AI42" s="3" t="s">
        <v>1930</v>
      </c>
      <c r="AJ42" s="3" t="s">
        <v>1937</v>
      </c>
      <c r="AK42" s="3" t="s">
        <v>1931</v>
      </c>
      <c r="AL42" s="3" t="s">
        <v>470</v>
      </c>
      <c r="AM42" s="3" t="s">
        <v>60</v>
      </c>
      <c r="AN42" s="3">
        <v>52273</v>
      </c>
      <c r="AO42" s="3">
        <v>0</v>
      </c>
      <c r="AP42" s="3" t="s">
        <v>70</v>
      </c>
      <c r="AQ42" s="3" t="s">
        <v>70</v>
      </c>
      <c r="AR42">
        <v>3000000</v>
      </c>
      <c r="AS42" t="e">
        <f>COUNTIF('[1]Laporan PMB '!$D$8:$D$469,D42)</f>
        <v>#VALUE!</v>
      </c>
    </row>
    <row r="43" spans="2:45">
      <c r="B43" s="7">
        <v>36</v>
      </c>
      <c r="C43" s="3" t="s">
        <v>1765</v>
      </c>
      <c r="D43" s="3" t="s">
        <v>1938</v>
      </c>
      <c r="E43" s="3" t="s">
        <v>1939</v>
      </c>
      <c r="F43" s="3" t="s">
        <v>1940</v>
      </c>
      <c r="G43" s="3" t="s">
        <v>52</v>
      </c>
      <c r="H43" s="3" t="s">
        <v>53</v>
      </c>
      <c r="I43" s="3" t="s">
        <v>54</v>
      </c>
      <c r="J43" s="3" t="s">
        <v>1941</v>
      </c>
      <c r="K43" s="3" t="s">
        <v>81</v>
      </c>
      <c r="L43" s="3" t="s">
        <v>56</v>
      </c>
      <c r="M43" s="3">
        <v>2020</v>
      </c>
      <c r="N43" s="3">
        <v>0</v>
      </c>
      <c r="O43" s="3" t="s">
        <v>1942</v>
      </c>
      <c r="P43" s="3" t="s">
        <v>171</v>
      </c>
      <c r="Q43" s="3" t="s">
        <v>59</v>
      </c>
      <c r="R43" s="3" t="s">
        <v>60</v>
      </c>
      <c r="S43" s="3" t="s">
        <v>1943</v>
      </c>
      <c r="T43" s="3">
        <v>62</v>
      </c>
      <c r="U43" s="3" t="s">
        <v>61</v>
      </c>
      <c r="V43" s="3" t="s">
        <v>62</v>
      </c>
      <c r="W43" s="3" t="s">
        <v>63</v>
      </c>
      <c r="X43" s="3" t="s">
        <v>1944</v>
      </c>
      <c r="Y43" s="3" t="s">
        <v>64</v>
      </c>
      <c r="Z43" s="3" t="s">
        <v>65</v>
      </c>
      <c r="AA43" s="3" t="s">
        <v>66</v>
      </c>
      <c r="AB43" s="3" t="s">
        <v>1237</v>
      </c>
      <c r="AC43" s="3" t="s">
        <v>1945</v>
      </c>
      <c r="AD43" s="3" t="s">
        <v>76</v>
      </c>
      <c r="AE43" s="3" t="s">
        <v>76</v>
      </c>
      <c r="AF43" s="3" t="s">
        <v>1946</v>
      </c>
      <c r="AG43" s="3" t="s">
        <v>76</v>
      </c>
      <c r="AH43" s="3" t="s">
        <v>76</v>
      </c>
      <c r="AI43" s="3" t="s">
        <v>1942</v>
      </c>
      <c r="AJ43" s="3" t="s">
        <v>174</v>
      </c>
      <c r="AK43" s="3" t="s">
        <v>171</v>
      </c>
      <c r="AL43" s="3" t="s">
        <v>59</v>
      </c>
      <c r="AM43" s="3" t="s">
        <v>60</v>
      </c>
      <c r="AN43" s="3">
        <v>99999</v>
      </c>
      <c r="AO43" s="3">
        <v>0</v>
      </c>
      <c r="AP43" s="3" t="s">
        <v>95</v>
      </c>
      <c r="AQ43" s="3" t="s">
        <v>95</v>
      </c>
      <c r="AR43">
        <v>3000000</v>
      </c>
      <c r="AS43" t="e">
        <f>COUNTIF('[1]Laporan PMB '!$D$8:$D$469,D43)</f>
        <v>#VALUE!</v>
      </c>
    </row>
    <row r="44" spans="2:45">
      <c r="B44" s="7">
        <v>37</v>
      </c>
      <c r="C44" s="3" t="s">
        <v>1765</v>
      </c>
      <c r="D44" s="3" t="s">
        <v>1970</v>
      </c>
      <c r="E44" s="3" t="s">
        <v>1971</v>
      </c>
      <c r="F44" s="3" t="s">
        <v>1972</v>
      </c>
      <c r="G44" s="3" t="s">
        <v>52</v>
      </c>
      <c r="H44" s="3" t="s">
        <v>53</v>
      </c>
      <c r="I44" s="3" t="s">
        <v>1973</v>
      </c>
      <c r="J44" s="3" t="s">
        <v>1974</v>
      </c>
      <c r="K44" s="3" t="s">
        <v>1975</v>
      </c>
      <c r="L44" s="3" t="s">
        <v>108</v>
      </c>
      <c r="M44" s="3">
        <v>2020</v>
      </c>
      <c r="N44" s="3">
        <v>7</v>
      </c>
      <c r="O44" s="3" t="s">
        <v>1976</v>
      </c>
      <c r="P44" s="3" t="s">
        <v>197</v>
      </c>
      <c r="Q44" s="3" t="s">
        <v>198</v>
      </c>
      <c r="R44" s="3" t="s">
        <v>60</v>
      </c>
      <c r="S44" s="3" t="s">
        <v>1977</v>
      </c>
      <c r="T44" s="3">
        <v>62</v>
      </c>
      <c r="U44" s="3" t="s">
        <v>1978</v>
      </c>
      <c r="V44" s="3" t="s">
        <v>75</v>
      </c>
      <c r="W44" s="3" t="s">
        <v>63</v>
      </c>
      <c r="X44" s="3" t="s">
        <v>1979</v>
      </c>
      <c r="Y44" s="3" t="s">
        <v>64</v>
      </c>
      <c r="Z44" s="3" t="s">
        <v>65</v>
      </c>
      <c r="AA44" s="3" t="s">
        <v>66</v>
      </c>
      <c r="AB44" s="3" t="s">
        <v>1237</v>
      </c>
      <c r="AC44" s="3" t="s">
        <v>1980</v>
      </c>
      <c r="AD44" s="3" t="s">
        <v>68</v>
      </c>
      <c r="AE44" s="3" t="s">
        <v>1981</v>
      </c>
      <c r="AF44" s="3" t="s">
        <v>1982</v>
      </c>
      <c r="AG44" s="3" t="s">
        <v>1983</v>
      </c>
      <c r="AH44" s="3" t="s">
        <v>1984</v>
      </c>
      <c r="AI44" s="3" t="s">
        <v>1976</v>
      </c>
      <c r="AJ44" s="3" t="s">
        <v>1985</v>
      </c>
      <c r="AK44" s="3" t="s">
        <v>197</v>
      </c>
      <c r="AL44" s="3" t="s">
        <v>198</v>
      </c>
      <c r="AM44" s="3" t="s">
        <v>60</v>
      </c>
      <c r="AN44" s="3">
        <v>53235</v>
      </c>
      <c r="AO44" s="3">
        <v>0</v>
      </c>
      <c r="AP44" s="3" t="s">
        <v>265</v>
      </c>
      <c r="AQ44" s="3" t="s">
        <v>265</v>
      </c>
      <c r="AR44">
        <v>3000000</v>
      </c>
      <c r="AS44" t="e">
        <f>COUNTIF('[1]Laporan PMB '!$D$8:$D$469,D44)</f>
        <v>#VALUE!</v>
      </c>
    </row>
    <row r="45" spans="2:45">
      <c r="B45" s="7">
        <v>38</v>
      </c>
      <c r="C45" s="3" t="s">
        <v>1765</v>
      </c>
      <c r="D45" s="3" t="s">
        <v>2025</v>
      </c>
      <c r="E45" s="3" t="s">
        <v>2026</v>
      </c>
      <c r="F45" s="3">
        <v>0</v>
      </c>
      <c r="G45" s="3" t="s">
        <v>52</v>
      </c>
      <c r="H45" s="3" t="s">
        <v>53</v>
      </c>
      <c r="I45" s="3" t="s">
        <v>54</v>
      </c>
      <c r="J45" s="3" t="s">
        <v>2027</v>
      </c>
      <c r="K45" s="3" t="s">
        <v>866</v>
      </c>
      <c r="L45" s="3" t="s">
        <v>56</v>
      </c>
      <c r="M45" s="3">
        <v>2020</v>
      </c>
      <c r="N45" s="3">
        <v>0</v>
      </c>
      <c r="O45" s="3" t="s">
        <v>2028</v>
      </c>
      <c r="P45" s="3" t="s">
        <v>1952</v>
      </c>
      <c r="Q45" s="3" t="s">
        <v>59</v>
      </c>
      <c r="R45" s="3" t="s">
        <v>60</v>
      </c>
      <c r="S45" s="3" t="s">
        <v>2029</v>
      </c>
      <c r="T45" s="3" t="s">
        <v>2029</v>
      </c>
      <c r="U45" s="3" t="s">
        <v>61</v>
      </c>
      <c r="V45" s="3" t="s">
        <v>62</v>
      </c>
      <c r="W45" s="3" t="s">
        <v>63</v>
      </c>
      <c r="X45" s="3" t="s">
        <v>1237</v>
      </c>
      <c r="Y45" s="3" t="s">
        <v>64</v>
      </c>
      <c r="Z45" s="3" t="s">
        <v>65</v>
      </c>
      <c r="AA45" s="3" t="s">
        <v>66</v>
      </c>
      <c r="AB45" s="3" t="s">
        <v>1955</v>
      </c>
      <c r="AC45" s="3" t="s">
        <v>2030</v>
      </c>
      <c r="AD45" s="3" t="s">
        <v>2031</v>
      </c>
      <c r="AE45" s="3" t="s">
        <v>2032</v>
      </c>
      <c r="AF45" s="3" t="s">
        <v>2033</v>
      </c>
      <c r="AG45" s="3" t="s">
        <v>2034</v>
      </c>
      <c r="AH45" s="3" t="s">
        <v>76</v>
      </c>
      <c r="AI45" s="3" t="s">
        <v>2028</v>
      </c>
      <c r="AJ45" s="3" t="s">
        <v>2035</v>
      </c>
      <c r="AK45" s="3" t="s">
        <v>1952</v>
      </c>
      <c r="AL45" s="3" t="s">
        <v>59</v>
      </c>
      <c r="AM45" s="3" t="s">
        <v>60</v>
      </c>
      <c r="AN45" s="3">
        <v>99999</v>
      </c>
      <c r="AO45" s="3">
        <v>0</v>
      </c>
      <c r="AP45" s="3" t="s">
        <v>134</v>
      </c>
      <c r="AQ45" s="3" t="s">
        <v>134</v>
      </c>
      <c r="AR45">
        <v>2000000</v>
      </c>
      <c r="AS45" t="e">
        <f>COUNTIF('[1]Laporan PMB '!$D$8:$D$469,D45)</f>
        <v>#VALUE!</v>
      </c>
    </row>
    <row r="46" spans="2:45">
      <c r="B46" s="7">
        <v>39</v>
      </c>
      <c r="C46" s="3" t="s">
        <v>1765</v>
      </c>
      <c r="D46" s="3" t="s">
        <v>2095</v>
      </c>
      <c r="E46" s="3" t="s">
        <v>2096</v>
      </c>
      <c r="F46" s="3" t="s">
        <v>2097</v>
      </c>
      <c r="G46" s="3" t="s">
        <v>52</v>
      </c>
      <c r="H46" s="3" t="s">
        <v>53</v>
      </c>
      <c r="I46" s="3" t="s">
        <v>380</v>
      </c>
      <c r="J46" s="3" t="s">
        <v>2098</v>
      </c>
      <c r="K46" s="3" t="s">
        <v>2099</v>
      </c>
      <c r="L46" s="3" t="s">
        <v>56</v>
      </c>
      <c r="M46" s="3">
        <v>2020</v>
      </c>
      <c r="N46" s="3">
        <v>0</v>
      </c>
      <c r="O46" s="3" t="s">
        <v>2100</v>
      </c>
      <c r="P46" s="3" t="s">
        <v>2101</v>
      </c>
      <c r="Q46" s="3" t="s">
        <v>385</v>
      </c>
      <c r="R46" s="3" t="s">
        <v>160</v>
      </c>
      <c r="S46" s="3" t="s">
        <v>2102</v>
      </c>
      <c r="T46" s="3">
        <v>62</v>
      </c>
      <c r="U46" s="3" t="s">
        <v>61</v>
      </c>
      <c r="V46" s="3" t="s">
        <v>62</v>
      </c>
      <c r="W46" s="3" t="s">
        <v>63</v>
      </c>
      <c r="X46" s="3" t="s">
        <v>2103</v>
      </c>
      <c r="Y46" s="3" t="s">
        <v>64</v>
      </c>
      <c r="Z46" s="3" t="s">
        <v>65</v>
      </c>
      <c r="AA46" s="3" t="s">
        <v>66</v>
      </c>
      <c r="AB46" s="3" t="s">
        <v>2104</v>
      </c>
      <c r="AC46" s="3" t="s">
        <v>2105</v>
      </c>
      <c r="AD46" s="3" t="s">
        <v>76</v>
      </c>
      <c r="AE46" s="3" t="s">
        <v>76</v>
      </c>
      <c r="AF46" s="3" t="s">
        <v>2106</v>
      </c>
      <c r="AG46" s="3" t="s">
        <v>76</v>
      </c>
      <c r="AH46" s="3" t="s">
        <v>76</v>
      </c>
      <c r="AI46" s="3" t="s">
        <v>2107</v>
      </c>
      <c r="AJ46" s="3" t="s">
        <v>2108</v>
      </c>
      <c r="AK46" s="3" t="s">
        <v>2101</v>
      </c>
      <c r="AL46" s="3" t="s">
        <v>385</v>
      </c>
      <c r="AM46" s="3" t="s">
        <v>160</v>
      </c>
      <c r="AN46" s="3">
        <v>99999</v>
      </c>
      <c r="AO46" s="3">
        <v>0</v>
      </c>
      <c r="AP46" s="3" t="s">
        <v>95</v>
      </c>
      <c r="AQ46" s="3" t="s">
        <v>95</v>
      </c>
      <c r="AR46">
        <v>3000000</v>
      </c>
      <c r="AS46" t="e">
        <f>COUNTIF('[1]Laporan PMB '!$D$8:$D$469,D46)</f>
        <v>#VALUE!</v>
      </c>
    </row>
    <row r="47" spans="2:45">
      <c r="B47" s="7">
        <v>40</v>
      </c>
      <c r="C47" s="3" t="s">
        <v>1765</v>
      </c>
      <c r="D47" s="3" t="s">
        <v>2109</v>
      </c>
      <c r="E47" s="3" t="s">
        <v>2110</v>
      </c>
      <c r="F47" s="3" t="s">
        <v>2111</v>
      </c>
      <c r="G47" s="3" t="s">
        <v>52</v>
      </c>
      <c r="H47" s="3" t="s">
        <v>71</v>
      </c>
      <c r="I47" s="3" t="s">
        <v>2112</v>
      </c>
      <c r="J47" s="3" t="s">
        <v>2113</v>
      </c>
      <c r="K47" s="3" t="s">
        <v>2114</v>
      </c>
      <c r="L47" s="3" t="s">
        <v>108</v>
      </c>
      <c r="M47" s="3">
        <v>2020</v>
      </c>
      <c r="N47" s="3">
        <v>0</v>
      </c>
      <c r="O47" s="3" t="s">
        <v>2115</v>
      </c>
      <c r="P47" s="3" t="s">
        <v>1733</v>
      </c>
      <c r="Q47" s="3" t="s">
        <v>198</v>
      </c>
      <c r="R47" s="3" t="s">
        <v>60</v>
      </c>
      <c r="S47" s="3" t="s">
        <v>2116</v>
      </c>
      <c r="T47" s="3" t="s">
        <v>2116</v>
      </c>
      <c r="U47" s="3" t="s">
        <v>61</v>
      </c>
      <c r="V47" s="3" t="s">
        <v>87</v>
      </c>
      <c r="W47" s="3" t="s">
        <v>63</v>
      </c>
      <c r="X47" s="3" t="s">
        <v>2103</v>
      </c>
      <c r="Y47" s="3" t="s">
        <v>82</v>
      </c>
      <c r="Z47" s="3" t="s">
        <v>65</v>
      </c>
      <c r="AA47" s="3" t="s">
        <v>66</v>
      </c>
      <c r="AB47" s="3" t="s">
        <v>1313</v>
      </c>
      <c r="AC47" s="3" t="s">
        <v>2117</v>
      </c>
      <c r="AD47" s="3" t="s">
        <v>90</v>
      </c>
      <c r="AE47" s="3" t="s">
        <v>2118</v>
      </c>
      <c r="AF47" s="3" t="s">
        <v>2119</v>
      </c>
      <c r="AG47" s="3" t="s">
        <v>2120</v>
      </c>
      <c r="AH47" s="3" t="s">
        <v>2121</v>
      </c>
      <c r="AI47" s="3" t="s">
        <v>2122</v>
      </c>
      <c r="AJ47" s="3" t="s">
        <v>2123</v>
      </c>
      <c r="AK47" s="3" t="s">
        <v>1733</v>
      </c>
      <c r="AL47" s="3" t="s">
        <v>198</v>
      </c>
      <c r="AM47" s="3" t="s">
        <v>60</v>
      </c>
      <c r="AN47" s="3">
        <v>99999</v>
      </c>
      <c r="AO47" s="3">
        <v>0</v>
      </c>
      <c r="AP47" s="3" t="s">
        <v>95</v>
      </c>
      <c r="AQ47" s="3" t="s">
        <v>95</v>
      </c>
      <c r="AR47">
        <v>1250000</v>
      </c>
      <c r="AS47" t="e">
        <f>COUNTIF('[1]Laporan PMB '!$D$8:$D$469,D47)</f>
        <v>#VALUE!</v>
      </c>
    </row>
    <row r="48" spans="2:45">
      <c r="B48" s="7">
        <v>41</v>
      </c>
      <c r="C48" s="3" t="s">
        <v>1765</v>
      </c>
      <c r="D48" s="3" t="s">
        <v>2150</v>
      </c>
      <c r="E48" s="3" t="s">
        <v>2151</v>
      </c>
      <c r="F48" s="3" t="s">
        <v>2152</v>
      </c>
      <c r="G48" s="3" t="s">
        <v>52</v>
      </c>
      <c r="H48" s="3" t="s">
        <v>53</v>
      </c>
      <c r="I48" s="3" t="s">
        <v>54</v>
      </c>
      <c r="J48" s="3" t="s">
        <v>317</v>
      </c>
      <c r="K48" s="3" t="s">
        <v>1800</v>
      </c>
      <c r="L48" s="3" t="s">
        <v>2153</v>
      </c>
      <c r="M48" s="3">
        <v>2020</v>
      </c>
      <c r="N48" s="3">
        <v>0</v>
      </c>
      <c r="O48" s="3" t="s">
        <v>2154</v>
      </c>
      <c r="P48" s="3" t="s">
        <v>182</v>
      </c>
      <c r="Q48" s="3" t="s">
        <v>59</v>
      </c>
      <c r="R48" s="3" t="s">
        <v>60</v>
      </c>
      <c r="S48" s="3" t="s">
        <v>2155</v>
      </c>
      <c r="T48" s="3">
        <v>62</v>
      </c>
      <c r="U48" s="3" t="s">
        <v>61</v>
      </c>
      <c r="V48" s="3" t="s">
        <v>75</v>
      </c>
      <c r="W48" s="3" t="s">
        <v>63</v>
      </c>
      <c r="X48" s="3" t="s">
        <v>2104</v>
      </c>
      <c r="Y48" s="3" t="s">
        <v>64</v>
      </c>
      <c r="Z48" s="3" t="s">
        <v>65</v>
      </c>
      <c r="AA48" s="3" t="s">
        <v>66</v>
      </c>
      <c r="AB48" s="3" t="s">
        <v>1313</v>
      </c>
      <c r="AC48" s="3" t="s">
        <v>2156</v>
      </c>
      <c r="AD48" s="3" t="s">
        <v>446</v>
      </c>
      <c r="AE48" s="3" t="s">
        <v>2157</v>
      </c>
      <c r="AF48" s="3" t="s">
        <v>2158</v>
      </c>
      <c r="AG48" s="3" t="s">
        <v>90</v>
      </c>
      <c r="AH48" s="3" t="s">
        <v>2159</v>
      </c>
      <c r="AI48" s="3" t="s">
        <v>2154</v>
      </c>
      <c r="AJ48" s="3" t="s">
        <v>189</v>
      </c>
      <c r="AK48" s="3" t="s">
        <v>182</v>
      </c>
      <c r="AL48" s="3" t="s">
        <v>59</v>
      </c>
      <c r="AM48" s="3" t="s">
        <v>60</v>
      </c>
      <c r="AN48" s="3">
        <v>99999</v>
      </c>
      <c r="AO48" s="3">
        <v>0</v>
      </c>
      <c r="AP48" s="3" t="s">
        <v>95</v>
      </c>
      <c r="AQ48" s="3" t="s">
        <v>95</v>
      </c>
      <c r="AR48">
        <v>3000000</v>
      </c>
      <c r="AS48" t="e">
        <f>COUNTIF('[1]Laporan PMB '!$D$8:$D$469,D48)</f>
        <v>#VALUE!</v>
      </c>
    </row>
    <row r="49" spans="2:45">
      <c r="B49" s="7">
        <v>42</v>
      </c>
      <c r="C49" s="3" t="s">
        <v>1765</v>
      </c>
      <c r="D49" s="3" t="s">
        <v>2167</v>
      </c>
      <c r="E49" s="3" t="s">
        <v>2168</v>
      </c>
      <c r="F49" s="3" t="s">
        <v>2169</v>
      </c>
      <c r="G49" s="3" t="s">
        <v>52</v>
      </c>
      <c r="H49" s="3" t="s">
        <v>53</v>
      </c>
      <c r="I49" s="3" t="s">
        <v>2170</v>
      </c>
      <c r="J49" s="3" t="s">
        <v>2171</v>
      </c>
      <c r="K49" s="3" t="s">
        <v>2172</v>
      </c>
      <c r="L49" s="3" t="s">
        <v>73</v>
      </c>
      <c r="M49" s="3">
        <v>2020</v>
      </c>
      <c r="N49" s="3">
        <v>0</v>
      </c>
      <c r="O49" s="3" t="s">
        <v>2173</v>
      </c>
      <c r="P49" s="3" t="s">
        <v>535</v>
      </c>
      <c r="Q49" s="3" t="s">
        <v>59</v>
      </c>
      <c r="R49" s="3" t="s">
        <v>60</v>
      </c>
      <c r="S49" s="3" t="s">
        <v>2174</v>
      </c>
      <c r="T49" s="3" t="s">
        <v>2174</v>
      </c>
      <c r="U49" s="3" t="s">
        <v>61</v>
      </c>
      <c r="V49" s="3" t="s">
        <v>87</v>
      </c>
      <c r="W49" s="3" t="s">
        <v>63</v>
      </c>
      <c r="X49" s="3" t="s">
        <v>1955</v>
      </c>
      <c r="Y49" s="3" t="s">
        <v>64</v>
      </c>
      <c r="Z49" s="3" t="s">
        <v>65</v>
      </c>
      <c r="AA49" s="3" t="s">
        <v>66</v>
      </c>
      <c r="AB49" s="3" t="s">
        <v>1313</v>
      </c>
      <c r="AC49" s="3" t="s">
        <v>2175</v>
      </c>
      <c r="AD49" s="3" t="s">
        <v>76</v>
      </c>
      <c r="AE49" s="3" t="s">
        <v>76</v>
      </c>
      <c r="AF49" s="3" t="s">
        <v>2176</v>
      </c>
      <c r="AG49" s="3" t="s">
        <v>76</v>
      </c>
      <c r="AH49" s="3" t="s">
        <v>76</v>
      </c>
      <c r="AI49" s="3" t="s">
        <v>2173</v>
      </c>
      <c r="AJ49" s="3" t="s">
        <v>2177</v>
      </c>
      <c r="AK49" s="3" t="s">
        <v>535</v>
      </c>
      <c r="AL49" s="3" t="s">
        <v>59</v>
      </c>
      <c r="AM49" s="3" t="s">
        <v>60</v>
      </c>
      <c r="AN49" s="3">
        <v>99999</v>
      </c>
      <c r="AO49" s="3">
        <v>0</v>
      </c>
      <c r="AP49" s="3" t="s">
        <v>95</v>
      </c>
      <c r="AQ49" s="3" t="s">
        <v>95</v>
      </c>
      <c r="AR49">
        <v>1250000</v>
      </c>
      <c r="AS49" t="e">
        <f>COUNTIF('[1]Laporan PMB '!$D$8:$D$469,D49)</f>
        <v>#VALUE!</v>
      </c>
    </row>
    <row r="50" spans="2:45">
      <c r="B50" s="7">
        <v>43</v>
      </c>
      <c r="C50" s="3" t="s">
        <v>1765</v>
      </c>
      <c r="D50" s="3" t="s">
        <v>2178</v>
      </c>
      <c r="E50" s="3" t="s">
        <v>2179</v>
      </c>
      <c r="F50" s="3" t="s">
        <v>2180</v>
      </c>
      <c r="G50" s="3" t="s">
        <v>52</v>
      </c>
      <c r="H50" s="3" t="s">
        <v>53</v>
      </c>
      <c r="I50" s="3" t="s">
        <v>54</v>
      </c>
      <c r="J50" s="3" t="s">
        <v>2181</v>
      </c>
      <c r="K50" s="3" t="s">
        <v>2182</v>
      </c>
      <c r="L50" s="3" t="s">
        <v>56</v>
      </c>
      <c r="M50" s="3">
        <v>2020</v>
      </c>
      <c r="N50" s="3">
        <v>0</v>
      </c>
      <c r="O50" s="3" t="s">
        <v>2183</v>
      </c>
      <c r="P50" s="3" t="s">
        <v>809</v>
      </c>
      <c r="Q50" s="3" t="s">
        <v>59</v>
      </c>
      <c r="R50" s="3" t="s">
        <v>60</v>
      </c>
      <c r="S50" s="3" t="s">
        <v>2184</v>
      </c>
      <c r="T50" s="3" t="s">
        <v>2184</v>
      </c>
      <c r="U50" s="3" t="s">
        <v>61</v>
      </c>
      <c r="V50" s="3" t="s">
        <v>75</v>
      </c>
      <c r="W50" s="3" t="s">
        <v>63</v>
      </c>
      <c r="X50" s="3" t="s">
        <v>2185</v>
      </c>
      <c r="Y50" s="3" t="s">
        <v>64</v>
      </c>
      <c r="Z50" s="3" t="s">
        <v>65</v>
      </c>
      <c r="AA50" s="3" t="s">
        <v>66</v>
      </c>
      <c r="AB50" s="3" t="s">
        <v>1313</v>
      </c>
      <c r="AC50" s="3" t="s">
        <v>2186</v>
      </c>
      <c r="AD50" s="3" t="s">
        <v>76</v>
      </c>
      <c r="AE50" s="3" t="s">
        <v>76</v>
      </c>
      <c r="AF50" s="3" t="s">
        <v>2187</v>
      </c>
      <c r="AG50" s="3" t="s">
        <v>76</v>
      </c>
      <c r="AH50" s="3" t="s">
        <v>76</v>
      </c>
      <c r="AI50" s="3" t="s">
        <v>2183</v>
      </c>
      <c r="AJ50" s="3" t="s">
        <v>1636</v>
      </c>
      <c r="AK50" s="3" t="s">
        <v>809</v>
      </c>
      <c r="AL50" s="3" t="s">
        <v>59</v>
      </c>
      <c r="AM50" s="3" t="s">
        <v>60</v>
      </c>
      <c r="AN50" s="3">
        <v>99999</v>
      </c>
      <c r="AO50" s="3">
        <v>0</v>
      </c>
      <c r="AP50" s="3" t="s">
        <v>95</v>
      </c>
      <c r="AQ50" s="3" t="s">
        <v>95</v>
      </c>
      <c r="AR50">
        <v>3000000</v>
      </c>
      <c r="AS50" t="e">
        <f>COUNTIF('[1]Laporan PMB '!$D$8:$D$469,D50)</f>
        <v>#VALUE!</v>
      </c>
    </row>
    <row r="51" spans="2:45">
      <c r="B51" s="7">
        <v>44</v>
      </c>
      <c r="C51" s="3" t="s">
        <v>1765</v>
      </c>
      <c r="D51" s="3" t="s">
        <v>2350</v>
      </c>
      <c r="E51" s="3" t="s">
        <v>2351</v>
      </c>
      <c r="F51" s="3" t="s">
        <v>2352</v>
      </c>
      <c r="G51" s="3" t="s">
        <v>52</v>
      </c>
      <c r="H51" s="3" t="s">
        <v>71</v>
      </c>
      <c r="I51" s="3" t="s">
        <v>210</v>
      </c>
      <c r="J51" s="3" t="s">
        <v>2353</v>
      </c>
      <c r="K51" s="3" t="s">
        <v>97</v>
      </c>
      <c r="L51" s="3" t="s">
        <v>123</v>
      </c>
      <c r="M51" s="3">
        <v>2020</v>
      </c>
      <c r="N51" s="3">
        <v>0</v>
      </c>
      <c r="O51" s="3" t="s">
        <v>2354</v>
      </c>
      <c r="P51" s="3" t="s">
        <v>99</v>
      </c>
      <c r="Q51" s="3" t="s">
        <v>59</v>
      </c>
      <c r="R51" s="3" t="s">
        <v>60</v>
      </c>
      <c r="S51" s="3" t="s">
        <v>2355</v>
      </c>
      <c r="T51" s="3">
        <v>62</v>
      </c>
      <c r="U51" s="3" t="s">
        <v>61</v>
      </c>
      <c r="V51" s="3" t="s">
        <v>100</v>
      </c>
      <c r="W51" s="3" t="s">
        <v>63</v>
      </c>
      <c r="X51" s="3" t="s">
        <v>2356</v>
      </c>
      <c r="Y51" s="3" t="s">
        <v>64</v>
      </c>
      <c r="Z51" s="3" t="s">
        <v>65</v>
      </c>
      <c r="AA51" s="3" t="s">
        <v>66</v>
      </c>
      <c r="AB51" s="3" t="s">
        <v>1860</v>
      </c>
      <c r="AC51" s="3" t="s">
        <v>2357</v>
      </c>
      <c r="AD51" s="3" t="s">
        <v>187</v>
      </c>
      <c r="AE51" s="3" t="s">
        <v>2355</v>
      </c>
      <c r="AF51" s="3" t="s">
        <v>2358</v>
      </c>
      <c r="AG51" s="3" t="s">
        <v>1480</v>
      </c>
      <c r="AH51" s="3" t="s">
        <v>2359</v>
      </c>
      <c r="AI51" s="3" t="s">
        <v>2354</v>
      </c>
      <c r="AJ51" s="3" t="s">
        <v>621</v>
      </c>
      <c r="AK51" s="3" t="s">
        <v>99</v>
      </c>
      <c r="AL51" s="3" t="s">
        <v>59</v>
      </c>
      <c r="AM51" s="3" t="s">
        <v>60</v>
      </c>
      <c r="AN51" s="3">
        <v>99999</v>
      </c>
      <c r="AO51" s="3">
        <v>0</v>
      </c>
      <c r="AP51" s="3" t="s">
        <v>265</v>
      </c>
      <c r="AQ51" s="3" t="s">
        <v>265</v>
      </c>
      <c r="AR51">
        <v>1000000</v>
      </c>
      <c r="AS51" t="e">
        <f>COUNTIF('[1]Laporan PMB '!$D$8:$D$469,D51)</f>
        <v>#VALUE!</v>
      </c>
    </row>
    <row r="52" spans="2:45">
      <c r="B52" s="7">
        <v>45</v>
      </c>
      <c r="C52" s="3" t="s">
        <v>1765</v>
      </c>
      <c r="D52" s="3" t="s">
        <v>2413</v>
      </c>
      <c r="E52" s="3" t="s">
        <v>2414</v>
      </c>
      <c r="F52" s="3" t="s">
        <v>2415</v>
      </c>
      <c r="G52" s="3" t="s">
        <v>52</v>
      </c>
      <c r="H52" s="3" t="s">
        <v>71</v>
      </c>
      <c r="I52" s="3" t="s">
        <v>2416</v>
      </c>
      <c r="J52" s="3" t="s">
        <v>2417</v>
      </c>
      <c r="K52" s="3" t="s">
        <v>2418</v>
      </c>
      <c r="L52" s="3" t="s">
        <v>73</v>
      </c>
      <c r="M52" s="3">
        <v>2020</v>
      </c>
      <c r="N52" s="3">
        <v>8.6</v>
      </c>
      <c r="O52" s="3" t="s">
        <v>2419</v>
      </c>
      <c r="P52" s="3" t="s">
        <v>809</v>
      </c>
      <c r="Q52" s="3" t="s">
        <v>59</v>
      </c>
      <c r="R52" s="3" t="s">
        <v>60</v>
      </c>
      <c r="S52" s="3" t="s">
        <v>2420</v>
      </c>
      <c r="T52" s="3" t="s">
        <v>2420</v>
      </c>
      <c r="U52" s="3" t="s">
        <v>2421</v>
      </c>
      <c r="V52" s="3" t="s">
        <v>75</v>
      </c>
      <c r="W52" s="3" t="s">
        <v>63</v>
      </c>
      <c r="X52" s="3" t="s">
        <v>2422</v>
      </c>
      <c r="Y52" s="3" t="s">
        <v>64</v>
      </c>
      <c r="Z52" s="3" t="s">
        <v>65</v>
      </c>
      <c r="AA52" s="3" t="s">
        <v>66</v>
      </c>
      <c r="AB52" s="3" t="s">
        <v>1860</v>
      </c>
      <c r="AC52" s="3" t="s">
        <v>2423</v>
      </c>
      <c r="AD52" s="3" t="s">
        <v>68</v>
      </c>
      <c r="AE52" s="3" t="s">
        <v>2424</v>
      </c>
      <c r="AF52" s="3" t="s">
        <v>2425</v>
      </c>
      <c r="AG52" s="3" t="s">
        <v>2426</v>
      </c>
      <c r="AH52" s="3" t="s">
        <v>2427</v>
      </c>
      <c r="AI52" s="3" t="s">
        <v>2419</v>
      </c>
      <c r="AJ52" s="3" t="s">
        <v>2428</v>
      </c>
      <c r="AK52" s="3" t="s">
        <v>809</v>
      </c>
      <c r="AL52" s="3" t="s">
        <v>59</v>
      </c>
      <c r="AM52" s="3" t="s">
        <v>60</v>
      </c>
      <c r="AN52" s="3">
        <v>53137</v>
      </c>
      <c r="AO52" s="3">
        <v>0</v>
      </c>
      <c r="AP52" s="3" t="s">
        <v>95</v>
      </c>
      <c r="AQ52" s="3" t="s">
        <v>95</v>
      </c>
      <c r="AR52">
        <v>2000000</v>
      </c>
      <c r="AS52" t="e">
        <f>COUNTIF('[1]Laporan PMB '!$D$8:$D$469,D52)</f>
        <v>#VALUE!</v>
      </c>
    </row>
    <row r="53" spans="2:45">
      <c r="B53" s="7">
        <v>46</v>
      </c>
      <c r="C53" s="3" t="s">
        <v>1765</v>
      </c>
      <c r="D53" s="3" t="s">
        <v>2429</v>
      </c>
      <c r="E53" s="3" t="s">
        <v>2430</v>
      </c>
      <c r="F53" s="3" t="s">
        <v>2431</v>
      </c>
      <c r="G53" s="3" t="s">
        <v>52</v>
      </c>
      <c r="H53" s="3" t="s">
        <v>53</v>
      </c>
      <c r="I53" s="3" t="s">
        <v>198</v>
      </c>
      <c r="J53" s="3" t="s">
        <v>2432</v>
      </c>
      <c r="K53" s="3" t="s">
        <v>2433</v>
      </c>
      <c r="L53" s="3" t="s">
        <v>56</v>
      </c>
      <c r="M53" s="3">
        <v>2020</v>
      </c>
      <c r="N53" s="3">
        <v>7.64</v>
      </c>
      <c r="O53" s="3" t="s">
        <v>2434</v>
      </c>
      <c r="P53" s="3" t="s">
        <v>2024</v>
      </c>
      <c r="Q53" s="3" t="s">
        <v>198</v>
      </c>
      <c r="R53" s="3" t="s">
        <v>60</v>
      </c>
      <c r="S53" s="3" t="s">
        <v>2435</v>
      </c>
      <c r="T53" s="3" t="s">
        <v>2436</v>
      </c>
      <c r="U53" s="3" t="s">
        <v>2437</v>
      </c>
      <c r="V53" s="3" t="s">
        <v>75</v>
      </c>
      <c r="W53" s="3" t="s">
        <v>63</v>
      </c>
      <c r="X53" s="3" t="s">
        <v>2438</v>
      </c>
      <c r="Y53" s="3" t="s">
        <v>64</v>
      </c>
      <c r="Z53" s="3" t="s">
        <v>65</v>
      </c>
      <c r="AA53" s="3" t="s">
        <v>66</v>
      </c>
      <c r="AB53" s="3" t="s">
        <v>1860</v>
      </c>
      <c r="AC53" s="3" t="s">
        <v>2439</v>
      </c>
      <c r="AD53" s="3" t="s">
        <v>390</v>
      </c>
      <c r="AE53" s="3" t="s">
        <v>2435</v>
      </c>
      <c r="AF53" s="3" t="s">
        <v>2440</v>
      </c>
      <c r="AG53" s="3" t="s">
        <v>680</v>
      </c>
      <c r="AH53" s="3" t="s">
        <v>2441</v>
      </c>
      <c r="AI53" s="3" t="s">
        <v>2434</v>
      </c>
      <c r="AJ53" s="3" t="s">
        <v>2442</v>
      </c>
      <c r="AK53" s="3" t="s">
        <v>2024</v>
      </c>
      <c r="AL53" s="3" t="s">
        <v>198</v>
      </c>
      <c r="AM53" s="3" t="s">
        <v>60</v>
      </c>
      <c r="AN53" s="3">
        <v>53253</v>
      </c>
      <c r="AO53" s="3">
        <v>0</v>
      </c>
      <c r="AP53" s="3" t="s">
        <v>95</v>
      </c>
      <c r="AQ53" s="3" t="s">
        <v>95</v>
      </c>
      <c r="AR53">
        <v>3000000</v>
      </c>
      <c r="AS53" t="e">
        <f>COUNTIF('[1]Laporan PMB '!$D$8:$D$469,D53)</f>
        <v>#VALUE!</v>
      </c>
    </row>
    <row r="54" spans="2:45">
      <c r="B54" s="7">
        <v>47</v>
      </c>
      <c r="C54" s="3" t="s">
        <v>1765</v>
      </c>
      <c r="D54" s="3" t="s">
        <v>2443</v>
      </c>
      <c r="E54" s="3" t="s">
        <v>2444</v>
      </c>
      <c r="F54" s="3" t="s">
        <v>2373</v>
      </c>
      <c r="G54" s="3" t="s">
        <v>52</v>
      </c>
      <c r="H54" s="3" t="s">
        <v>53</v>
      </c>
      <c r="I54" s="3" t="s">
        <v>54</v>
      </c>
      <c r="J54" s="3" t="s">
        <v>2445</v>
      </c>
      <c r="K54" s="3" t="s">
        <v>2446</v>
      </c>
      <c r="L54" s="3" t="s">
        <v>56</v>
      </c>
      <c r="M54" s="3">
        <v>2020</v>
      </c>
      <c r="N54" s="3">
        <v>0</v>
      </c>
      <c r="O54" s="3" t="s">
        <v>2447</v>
      </c>
      <c r="P54" s="3" t="s">
        <v>1241</v>
      </c>
      <c r="Q54" s="3" t="s">
        <v>59</v>
      </c>
      <c r="R54" s="3" t="s">
        <v>60</v>
      </c>
      <c r="S54" s="3" t="s">
        <v>2448</v>
      </c>
      <c r="T54" s="3" t="s">
        <v>2448</v>
      </c>
      <c r="U54" s="3" t="s">
        <v>61</v>
      </c>
      <c r="V54" s="3" t="s">
        <v>62</v>
      </c>
      <c r="W54" s="3" t="s">
        <v>63</v>
      </c>
      <c r="X54" s="3" t="s">
        <v>2449</v>
      </c>
      <c r="Y54" s="3" t="s">
        <v>201</v>
      </c>
      <c r="Z54" s="3" t="s">
        <v>65</v>
      </c>
      <c r="AA54" s="3" t="s">
        <v>66</v>
      </c>
      <c r="AB54" s="3" t="s">
        <v>1860</v>
      </c>
      <c r="AC54" s="3" t="s">
        <v>2450</v>
      </c>
      <c r="AD54" s="3" t="s">
        <v>354</v>
      </c>
      <c r="AE54" s="3" t="s">
        <v>2451</v>
      </c>
      <c r="AF54" s="3" t="s">
        <v>2452</v>
      </c>
      <c r="AG54" s="3" t="s">
        <v>2453</v>
      </c>
      <c r="AH54" s="3" t="s">
        <v>76</v>
      </c>
      <c r="AI54" s="3" t="s">
        <v>2447</v>
      </c>
      <c r="AJ54" s="3" t="s">
        <v>2454</v>
      </c>
      <c r="AK54" s="3" t="s">
        <v>1241</v>
      </c>
      <c r="AL54" s="3" t="s">
        <v>59</v>
      </c>
      <c r="AM54" s="3" t="s">
        <v>60</v>
      </c>
      <c r="AN54" s="3">
        <v>53182</v>
      </c>
      <c r="AO54" s="3">
        <v>0</v>
      </c>
      <c r="AP54" s="3" t="s">
        <v>70</v>
      </c>
      <c r="AQ54" s="3" t="s">
        <v>70</v>
      </c>
      <c r="AR54">
        <v>1250000</v>
      </c>
      <c r="AS54" t="e">
        <f>COUNTIF('[1]Laporan PMB '!$D$8:$D$469,D54)</f>
        <v>#VALUE!</v>
      </c>
    </row>
    <row r="55" spans="2:45">
      <c r="B55" s="7">
        <v>48</v>
      </c>
      <c r="C55" s="3" t="s">
        <v>1765</v>
      </c>
      <c r="D55" s="3" t="s">
        <v>2455</v>
      </c>
      <c r="E55" s="3" t="s">
        <v>2456</v>
      </c>
      <c r="F55" s="3" t="s">
        <v>2457</v>
      </c>
      <c r="G55" s="3" t="s">
        <v>52</v>
      </c>
      <c r="H55" s="3" t="s">
        <v>71</v>
      </c>
      <c r="I55" s="3" t="s">
        <v>54</v>
      </c>
      <c r="J55" s="3" t="s">
        <v>2432</v>
      </c>
      <c r="K55" s="3" t="s">
        <v>81</v>
      </c>
      <c r="L55" s="3" t="s">
        <v>56</v>
      </c>
      <c r="M55" s="3">
        <v>2020</v>
      </c>
      <c r="N55" s="3">
        <v>0</v>
      </c>
      <c r="O55" s="3" t="s">
        <v>2458</v>
      </c>
      <c r="P55" s="3" t="s">
        <v>85</v>
      </c>
      <c r="Q55" s="3" t="s">
        <v>59</v>
      </c>
      <c r="R55" s="3" t="s">
        <v>60</v>
      </c>
      <c r="S55" s="3" t="s">
        <v>2459</v>
      </c>
      <c r="T55" s="3" t="s">
        <v>2459</v>
      </c>
      <c r="U55" s="3" t="s">
        <v>61</v>
      </c>
      <c r="V55" s="3" t="s">
        <v>75</v>
      </c>
      <c r="W55" s="3" t="s">
        <v>63</v>
      </c>
      <c r="X55" s="3" t="s">
        <v>2449</v>
      </c>
      <c r="Y55" s="3" t="s">
        <v>64</v>
      </c>
      <c r="Z55" s="3" t="s">
        <v>65</v>
      </c>
      <c r="AA55" s="3" t="s">
        <v>66</v>
      </c>
      <c r="AB55" s="3" t="s">
        <v>1860</v>
      </c>
      <c r="AC55" s="3" t="s">
        <v>2460</v>
      </c>
      <c r="AD55" s="3" t="s">
        <v>340</v>
      </c>
      <c r="AE55" s="3" t="s">
        <v>2461</v>
      </c>
      <c r="AF55" s="3" t="s">
        <v>2462</v>
      </c>
      <c r="AG55" s="3" t="s">
        <v>76</v>
      </c>
      <c r="AH55" s="3" t="s">
        <v>76</v>
      </c>
      <c r="AI55" s="3" t="s">
        <v>2458</v>
      </c>
      <c r="AJ55" s="3" t="s">
        <v>2463</v>
      </c>
      <c r="AK55" s="3" t="s">
        <v>85</v>
      </c>
      <c r="AL55" s="3" t="s">
        <v>59</v>
      </c>
      <c r="AM55" s="3" t="s">
        <v>60</v>
      </c>
      <c r="AN55" s="3">
        <v>99999</v>
      </c>
      <c r="AO55" s="3">
        <v>0</v>
      </c>
      <c r="AP55" s="3" t="s">
        <v>2464</v>
      </c>
      <c r="AQ55" s="3" t="s">
        <v>2464</v>
      </c>
      <c r="AR55">
        <v>2000000</v>
      </c>
      <c r="AS55" t="e">
        <f>COUNTIF('[1]Laporan PMB '!$D$8:$D$469,D55)</f>
        <v>#VALUE!</v>
      </c>
    </row>
    <row r="56" spans="2:45">
      <c r="B56" s="7">
        <v>49</v>
      </c>
      <c r="C56" s="3" t="s">
        <v>1765</v>
      </c>
      <c r="D56" s="3" t="s">
        <v>2465</v>
      </c>
      <c r="E56" s="3" t="s">
        <v>2466</v>
      </c>
      <c r="F56" s="3" t="s">
        <v>2467</v>
      </c>
      <c r="G56" s="3" t="s">
        <v>52</v>
      </c>
      <c r="H56" s="3" t="s">
        <v>53</v>
      </c>
      <c r="I56" s="3" t="s">
        <v>882</v>
      </c>
      <c r="J56" s="3" t="s">
        <v>2468</v>
      </c>
      <c r="K56" s="3" t="s">
        <v>884</v>
      </c>
      <c r="L56" s="3" t="s">
        <v>56</v>
      </c>
      <c r="M56" s="3">
        <v>2020</v>
      </c>
      <c r="N56" s="3">
        <v>0</v>
      </c>
      <c r="O56" s="3" t="s">
        <v>2469</v>
      </c>
      <c r="P56" s="3" t="s">
        <v>1564</v>
      </c>
      <c r="Q56" s="3" t="s">
        <v>887</v>
      </c>
      <c r="R56" s="3" t="s">
        <v>60</v>
      </c>
      <c r="S56" s="3" t="s">
        <v>2470</v>
      </c>
      <c r="T56" s="3" t="s">
        <v>2470</v>
      </c>
      <c r="U56" s="3" t="s">
        <v>61</v>
      </c>
      <c r="V56" s="3" t="s">
        <v>273</v>
      </c>
      <c r="W56" s="3" t="s">
        <v>63</v>
      </c>
      <c r="X56" s="3" t="s">
        <v>2449</v>
      </c>
      <c r="Y56" s="3" t="s">
        <v>64</v>
      </c>
      <c r="Z56" s="3" t="s">
        <v>65</v>
      </c>
      <c r="AA56" s="3" t="s">
        <v>66</v>
      </c>
      <c r="AB56" s="3" t="s">
        <v>1860</v>
      </c>
      <c r="AC56" s="3" t="s">
        <v>2471</v>
      </c>
      <c r="AD56" s="3" t="s">
        <v>291</v>
      </c>
      <c r="AE56" s="3" t="s">
        <v>76</v>
      </c>
      <c r="AF56" s="3" t="s">
        <v>2472</v>
      </c>
      <c r="AG56" s="3" t="s">
        <v>76</v>
      </c>
      <c r="AH56" s="3" t="s">
        <v>76</v>
      </c>
      <c r="AI56" s="3" t="s">
        <v>2473</v>
      </c>
      <c r="AJ56" s="3" t="s">
        <v>351</v>
      </c>
      <c r="AK56" s="3" t="s">
        <v>1564</v>
      </c>
      <c r="AL56" s="3" t="s">
        <v>887</v>
      </c>
      <c r="AM56" s="3" t="s">
        <v>60</v>
      </c>
      <c r="AN56" s="3">
        <v>99999</v>
      </c>
      <c r="AO56" s="3">
        <v>0</v>
      </c>
      <c r="AP56" s="3" t="s">
        <v>95</v>
      </c>
      <c r="AQ56" s="3" t="s">
        <v>95</v>
      </c>
      <c r="AR56">
        <v>1500000</v>
      </c>
      <c r="AS56" t="e">
        <f>COUNTIF('[1]Laporan PMB '!$D$8:$D$469,D56)</f>
        <v>#VALUE!</v>
      </c>
    </row>
    <row r="57" spans="2:45">
      <c r="B57" s="7">
        <v>50</v>
      </c>
      <c r="C57" s="3" t="s">
        <v>1765</v>
      </c>
      <c r="D57" s="3" t="s">
        <v>2489</v>
      </c>
      <c r="E57" s="3" t="s">
        <v>2490</v>
      </c>
      <c r="F57" s="3" t="s">
        <v>2491</v>
      </c>
      <c r="G57" s="3" t="s">
        <v>52</v>
      </c>
      <c r="H57" s="3" t="s">
        <v>71</v>
      </c>
      <c r="I57" s="3" t="s">
        <v>2492</v>
      </c>
      <c r="J57" s="3" t="s">
        <v>269</v>
      </c>
      <c r="K57" s="3" t="s">
        <v>72</v>
      </c>
      <c r="L57" s="3" t="s">
        <v>73</v>
      </c>
      <c r="M57" s="3">
        <v>2020</v>
      </c>
      <c r="N57" s="3">
        <v>83.12</v>
      </c>
      <c r="O57" s="3" t="s">
        <v>2493</v>
      </c>
      <c r="P57" s="3" t="s">
        <v>214</v>
      </c>
      <c r="Q57" s="3" t="s">
        <v>59</v>
      </c>
      <c r="R57" s="3" t="s">
        <v>60</v>
      </c>
      <c r="S57" s="3" t="s">
        <v>2494</v>
      </c>
      <c r="T57" s="3">
        <v>62</v>
      </c>
      <c r="U57" s="3" t="s">
        <v>61</v>
      </c>
      <c r="V57" s="3" t="s">
        <v>87</v>
      </c>
      <c r="W57" s="3" t="s">
        <v>63</v>
      </c>
      <c r="X57" s="3" t="s">
        <v>2495</v>
      </c>
      <c r="Y57" s="3" t="s">
        <v>64</v>
      </c>
      <c r="Z57" s="3" t="s">
        <v>65</v>
      </c>
      <c r="AA57" s="3" t="s">
        <v>66</v>
      </c>
      <c r="AB57" s="3" t="s">
        <v>1934</v>
      </c>
      <c r="AC57" s="3" t="s">
        <v>2496</v>
      </c>
      <c r="AD57" s="3" t="s">
        <v>68</v>
      </c>
      <c r="AE57" s="3" t="s">
        <v>2497</v>
      </c>
      <c r="AF57" s="3" t="s">
        <v>2498</v>
      </c>
      <c r="AG57" s="3" t="s">
        <v>680</v>
      </c>
      <c r="AH57" s="3" t="s">
        <v>2497</v>
      </c>
      <c r="AI57" s="3" t="s">
        <v>2493</v>
      </c>
      <c r="AJ57" s="3" t="s">
        <v>233</v>
      </c>
      <c r="AK57" s="3" t="s">
        <v>214</v>
      </c>
      <c r="AL57" s="3" t="s">
        <v>59</v>
      </c>
      <c r="AM57" s="3" t="s">
        <v>60</v>
      </c>
      <c r="AN57" s="3">
        <v>99999</v>
      </c>
      <c r="AO57" s="3">
        <v>0</v>
      </c>
      <c r="AP57" s="3" t="s">
        <v>175</v>
      </c>
      <c r="AQ57" s="3" t="s">
        <v>175</v>
      </c>
      <c r="AR57">
        <v>1000000</v>
      </c>
      <c r="AS57" t="e">
        <f>COUNTIF('[1]Laporan PMB '!$D$8:$D$469,D57)</f>
        <v>#VALUE!</v>
      </c>
    </row>
    <row r="58" spans="2:45">
      <c r="B58" s="7">
        <v>51</v>
      </c>
      <c r="C58" s="3" t="s">
        <v>1765</v>
      </c>
      <c r="D58" s="3" t="s">
        <v>2509</v>
      </c>
      <c r="E58" s="3" t="s">
        <v>2510</v>
      </c>
      <c r="F58" s="3" t="s">
        <v>2511</v>
      </c>
      <c r="G58" s="3" t="s">
        <v>52</v>
      </c>
      <c r="H58" s="3" t="s">
        <v>53</v>
      </c>
      <c r="I58" s="3" t="s">
        <v>2512</v>
      </c>
      <c r="J58" s="3" t="s">
        <v>2513</v>
      </c>
      <c r="K58" s="3" t="s">
        <v>2514</v>
      </c>
      <c r="L58" s="3" t="s">
        <v>2515</v>
      </c>
      <c r="M58" s="3">
        <v>2014</v>
      </c>
      <c r="N58" s="3">
        <v>0</v>
      </c>
      <c r="O58" s="3" t="s">
        <v>2516</v>
      </c>
      <c r="P58" s="3" t="s">
        <v>214</v>
      </c>
      <c r="Q58" s="3" t="s">
        <v>59</v>
      </c>
      <c r="R58" s="3" t="s">
        <v>60</v>
      </c>
      <c r="S58" s="3" t="s">
        <v>2517</v>
      </c>
      <c r="T58" s="3">
        <v>62</v>
      </c>
      <c r="U58" s="3" t="s">
        <v>61</v>
      </c>
      <c r="V58" s="3" t="s">
        <v>100</v>
      </c>
      <c r="W58" s="3" t="s">
        <v>63</v>
      </c>
      <c r="X58" s="3" t="s">
        <v>2518</v>
      </c>
      <c r="Y58" s="3" t="s">
        <v>64</v>
      </c>
      <c r="Z58" s="3" t="s">
        <v>65</v>
      </c>
      <c r="AA58" s="3" t="s">
        <v>66</v>
      </c>
      <c r="AB58" s="3" t="s">
        <v>1934</v>
      </c>
      <c r="AC58" s="3" t="s">
        <v>2519</v>
      </c>
      <c r="AD58" s="3" t="s">
        <v>68</v>
      </c>
      <c r="AE58" s="3" t="s">
        <v>2520</v>
      </c>
      <c r="AF58" s="3" t="s">
        <v>2521</v>
      </c>
      <c r="AG58" s="3" t="s">
        <v>90</v>
      </c>
      <c r="AH58" s="3" t="s">
        <v>2522</v>
      </c>
      <c r="AI58" s="3" t="s">
        <v>2523</v>
      </c>
      <c r="AJ58" s="3" t="s">
        <v>233</v>
      </c>
      <c r="AK58" s="3" t="s">
        <v>214</v>
      </c>
      <c r="AL58" s="3" t="s">
        <v>59</v>
      </c>
      <c r="AM58" s="3" t="s">
        <v>60</v>
      </c>
      <c r="AN58" s="3">
        <v>99999</v>
      </c>
      <c r="AO58" s="3">
        <v>0</v>
      </c>
      <c r="AP58" s="3" t="s">
        <v>95</v>
      </c>
      <c r="AQ58" s="3" t="s">
        <v>95</v>
      </c>
      <c r="AR58">
        <v>1250000</v>
      </c>
      <c r="AS58" t="e">
        <f>COUNTIF('[1]Laporan PMB '!$D$8:$D$469,D58)</f>
        <v>#VALUE!</v>
      </c>
    </row>
    <row r="59" spans="2:45">
      <c r="B59" s="7">
        <v>52</v>
      </c>
      <c r="C59" s="3" t="s">
        <v>1765</v>
      </c>
      <c r="D59" s="3" t="s">
        <v>2571</v>
      </c>
      <c r="E59" s="3" t="s">
        <v>2572</v>
      </c>
      <c r="F59" s="3" t="s">
        <v>2573</v>
      </c>
      <c r="G59" s="3" t="s">
        <v>52</v>
      </c>
      <c r="H59" s="3" t="s">
        <v>53</v>
      </c>
      <c r="I59" s="3" t="s">
        <v>2574</v>
      </c>
      <c r="J59" s="3" t="s">
        <v>2575</v>
      </c>
      <c r="K59" s="3" t="s">
        <v>866</v>
      </c>
      <c r="L59" s="3" t="s">
        <v>1877</v>
      </c>
      <c r="M59" s="3">
        <v>2020</v>
      </c>
      <c r="N59" s="3">
        <v>0</v>
      </c>
      <c r="O59" s="3" t="s">
        <v>2576</v>
      </c>
      <c r="P59" s="3" t="s">
        <v>344</v>
      </c>
      <c r="Q59" s="3" t="s">
        <v>59</v>
      </c>
      <c r="R59" s="3" t="s">
        <v>60</v>
      </c>
      <c r="S59" s="3" t="s">
        <v>2577</v>
      </c>
      <c r="T59" s="3">
        <v>62</v>
      </c>
      <c r="U59" s="3" t="s">
        <v>2578</v>
      </c>
      <c r="V59" s="3" t="s">
        <v>273</v>
      </c>
      <c r="W59" s="3" t="s">
        <v>63</v>
      </c>
      <c r="X59" s="3" t="s">
        <v>2506</v>
      </c>
      <c r="Y59" s="3" t="s">
        <v>64</v>
      </c>
      <c r="Z59" s="3" t="s">
        <v>65</v>
      </c>
      <c r="AA59" s="3" t="s">
        <v>66</v>
      </c>
      <c r="AB59" s="3" t="s">
        <v>2579</v>
      </c>
      <c r="AC59" s="3" t="s">
        <v>2580</v>
      </c>
      <c r="AD59" s="3" t="s">
        <v>76</v>
      </c>
      <c r="AE59" s="3" t="s">
        <v>2581</v>
      </c>
      <c r="AF59" s="3" t="s">
        <v>76</v>
      </c>
      <c r="AG59" s="3" t="s">
        <v>76</v>
      </c>
      <c r="AH59" s="3" t="s">
        <v>76</v>
      </c>
      <c r="AI59" s="3" t="s">
        <v>2576</v>
      </c>
      <c r="AJ59" s="3" t="s">
        <v>2582</v>
      </c>
      <c r="AK59" s="3" t="s">
        <v>344</v>
      </c>
      <c r="AL59" s="3" t="s">
        <v>59</v>
      </c>
      <c r="AM59" s="3" t="s">
        <v>60</v>
      </c>
      <c r="AN59" s="3">
        <v>53163</v>
      </c>
      <c r="AO59" s="3">
        <v>0</v>
      </c>
      <c r="AP59" s="3" t="s">
        <v>95</v>
      </c>
      <c r="AQ59" s="3" t="s">
        <v>95</v>
      </c>
      <c r="AR59">
        <v>1500000</v>
      </c>
      <c r="AS59" t="e">
        <f>COUNTIF('[1]Laporan PMB '!$D$8:$D$469,D59)</f>
        <v>#VALUE!</v>
      </c>
    </row>
    <row r="60" spans="2:45">
      <c r="B60" s="7">
        <v>53</v>
      </c>
      <c r="C60" s="3" t="s">
        <v>1765</v>
      </c>
      <c r="D60" s="3" t="s">
        <v>2612</v>
      </c>
      <c r="E60" s="3" t="s">
        <v>2613</v>
      </c>
      <c r="F60" s="3" t="s">
        <v>2614</v>
      </c>
      <c r="G60" s="3" t="s">
        <v>52</v>
      </c>
      <c r="H60" s="3" t="s">
        <v>53</v>
      </c>
      <c r="I60" s="3" t="s">
        <v>1245</v>
      </c>
      <c r="J60" s="3" t="s">
        <v>1232</v>
      </c>
      <c r="K60" s="3" t="s">
        <v>2615</v>
      </c>
      <c r="L60" s="3" t="s">
        <v>108</v>
      </c>
      <c r="M60" s="3">
        <v>2019</v>
      </c>
      <c r="N60" s="3">
        <v>0</v>
      </c>
      <c r="O60" s="3" t="s">
        <v>2616</v>
      </c>
      <c r="P60" s="3" t="s">
        <v>193</v>
      </c>
      <c r="Q60" s="3" t="s">
        <v>198</v>
      </c>
      <c r="R60" s="3" t="s">
        <v>60</v>
      </c>
      <c r="S60" s="3" t="s">
        <v>2617</v>
      </c>
      <c r="T60" s="3">
        <v>62</v>
      </c>
      <c r="U60" s="3" t="s">
        <v>61</v>
      </c>
      <c r="V60" s="3" t="s">
        <v>62</v>
      </c>
      <c r="W60" s="3" t="s">
        <v>63</v>
      </c>
      <c r="X60" s="3" t="s">
        <v>2618</v>
      </c>
      <c r="Y60" s="3" t="s">
        <v>64</v>
      </c>
      <c r="Z60" s="3" t="s">
        <v>65</v>
      </c>
      <c r="AA60" s="3" t="s">
        <v>66</v>
      </c>
      <c r="AB60" s="3" t="s">
        <v>1934</v>
      </c>
      <c r="AC60" s="3" t="s">
        <v>2619</v>
      </c>
      <c r="AD60" s="3" t="s">
        <v>68</v>
      </c>
      <c r="AE60" s="3" t="s">
        <v>2617</v>
      </c>
      <c r="AF60" s="3" t="s">
        <v>2620</v>
      </c>
      <c r="AG60" s="3" t="s">
        <v>2621</v>
      </c>
      <c r="AH60" s="3" t="s">
        <v>2622</v>
      </c>
      <c r="AI60" s="3" t="s">
        <v>2616</v>
      </c>
      <c r="AJ60" s="3" t="s">
        <v>2623</v>
      </c>
      <c r="AK60" s="3" t="s">
        <v>193</v>
      </c>
      <c r="AL60" s="3" t="s">
        <v>198</v>
      </c>
      <c r="AM60" s="3" t="s">
        <v>60</v>
      </c>
      <c r="AN60" s="3">
        <v>99999</v>
      </c>
      <c r="AO60" s="3">
        <v>0</v>
      </c>
      <c r="AP60" s="3" t="s">
        <v>95</v>
      </c>
      <c r="AQ60" s="3" t="s">
        <v>95</v>
      </c>
      <c r="AR60">
        <v>3000000</v>
      </c>
      <c r="AS60" t="e">
        <f>COUNTIF('[1]Laporan PMB '!$D$8:$D$469,D60)</f>
        <v>#VALUE!</v>
      </c>
    </row>
    <row r="61" spans="2:45">
      <c r="B61" s="7">
        <v>54</v>
      </c>
      <c r="C61" s="3" t="s">
        <v>1765</v>
      </c>
      <c r="D61" s="3" t="s">
        <v>2633</v>
      </c>
      <c r="E61" s="3" t="s">
        <v>2634</v>
      </c>
      <c r="F61" s="3" t="s">
        <v>2635</v>
      </c>
      <c r="G61" s="3" t="s">
        <v>52</v>
      </c>
      <c r="H61" s="3" t="s">
        <v>53</v>
      </c>
      <c r="I61" s="3" t="s">
        <v>210</v>
      </c>
      <c r="J61" s="3" t="s">
        <v>2636</v>
      </c>
      <c r="K61" s="3" t="s">
        <v>2637</v>
      </c>
      <c r="L61" s="3" t="s">
        <v>319</v>
      </c>
      <c r="M61" s="3">
        <v>2020</v>
      </c>
      <c r="N61" s="3">
        <v>0</v>
      </c>
      <c r="O61" s="3" t="s">
        <v>2638</v>
      </c>
      <c r="P61" s="3" t="s">
        <v>74</v>
      </c>
      <c r="Q61" s="3" t="s">
        <v>59</v>
      </c>
      <c r="R61" s="3" t="s">
        <v>60</v>
      </c>
      <c r="S61" s="3" t="s">
        <v>2639</v>
      </c>
      <c r="T61" s="3" t="s">
        <v>2639</v>
      </c>
      <c r="U61" s="3" t="s">
        <v>61</v>
      </c>
      <c r="V61" s="3" t="s">
        <v>62</v>
      </c>
      <c r="W61" s="3" t="s">
        <v>63</v>
      </c>
      <c r="X61" s="3" t="s">
        <v>1934</v>
      </c>
      <c r="Y61" s="3" t="s">
        <v>64</v>
      </c>
      <c r="Z61" s="3" t="s">
        <v>65</v>
      </c>
      <c r="AA61" s="3" t="s">
        <v>66</v>
      </c>
      <c r="AB61" s="3" t="s">
        <v>1934</v>
      </c>
      <c r="AC61" s="3" t="s">
        <v>2640</v>
      </c>
      <c r="AD61" s="3" t="s">
        <v>68</v>
      </c>
      <c r="AE61" s="3" t="s">
        <v>2641</v>
      </c>
      <c r="AF61" s="3" t="s">
        <v>2642</v>
      </c>
      <c r="AG61" s="3" t="s">
        <v>220</v>
      </c>
      <c r="AH61" s="3" t="s">
        <v>2643</v>
      </c>
      <c r="AI61" s="3" t="s">
        <v>2638</v>
      </c>
      <c r="AJ61" s="3" t="s">
        <v>2570</v>
      </c>
      <c r="AK61" s="3" t="s">
        <v>74</v>
      </c>
      <c r="AL61" s="3" t="s">
        <v>59</v>
      </c>
      <c r="AM61" s="3" t="s">
        <v>60</v>
      </c>
      <c r="AN61" s="3">
        <v>99999</v>
      </c>
      <c r="AO61" s="3">
        <v>0</v>
      </c>
      <c r="AP61" s="3" t="s">
        <v>70</v>
      </c>
      <c r="AQ61" s="3" t="s">
        <v>70</v>
      </c>
      <c r="AR61">
        <v>0</v>
      </c>
      <c r="AS61" t="e">
        <f>COUNTIF('[1]Laporan PMB '!$D$8:$D$469,D61)</f>
        <v>#VALUE!</v>
      </c>
    </row>
    <row r="62" spans="2:45">
      <c r="B62" s="7">
        <v>55</v>
      </c>
      <c r="C62" s="3" t="s">
        <v>1765</v>
      </c>
      <c r="D62" s="3" t="s">
        <v>2714</v>
      </c>
      <c r="E62" s="3" t="s">
        <v>2715</v>
      </c>
      <c r="F62" s="3" t="s">
        <v>2716</v>
      </c>
      <c r="G62" s="3" t="s">
        <v>52</v>
      </c>
      <c r="H62" s="3" t="s">
        <v>71</v>
      </c>
      <c r="I62" s="3" t="s">
        <v>2717</v>
      </c>
      <c r="J62" s="3" t="s">
        <v>2718</v>
      </c>
      <c r="K62" s="3" t="s">
        <v>2719</v>
      </c>
      <c r="L62" s="3" t="s">
        <v>108</v>
      </c>
      <c r="M62" s="3">
        <v>2020</v>
      </c>
      <c r="N62" s="3">
        <v>80.400000000000006</v>
      </c>
      <c r="O62" s="3" t="s">
        <v>2720</v>
      </c>
      <c r="P62" s="3" t="s">
        <v>105</v>
      </c>
      <c r="Q62" s="3" t="s">
        <v>126</v>
      </c>
      <c r="R62" s="3" t="s">
        <v>60</v>
      </c>
      <c r="S62" s="3" t="s">
        <v>2721</v>
      </c>
      <c r="T62" s="3" t="s">
        <v>2721</v>
      </c>
      <c r="U62" s="3" t="s">
        <v>2722</v>
      </c>
      <c r="V62" s="3" t="s">
        <v>87</v>
      </c>
      <c r="W62" s="3" t="s">
        <v>63</v>
      </c>
      <c r="X62" s="3" t="s">
        <v>2713</v>
      </c>
      <c r="Y62" s="3" t="s">
        <v>64</v>
      </c>
      <c r="Z62" s="3" t="s">
        <v>65</v>
      </c>
      <c r="AA62" s="3" t="s">
        <v>66</v>
      </c>
      <c r="AB62" s="3" t="s">
        <v>1774</v>
      </c>
      <c r="AC62" s="3" t="s">
        <v>2723</v>
      </c>
      <c r="AD62" s="3" t="s">
        <v>76</v>
      </c>
      <c r="AE62" s="3" t="s">
        <v>2724</v>
      </c>
      <c r="AF62" s="3" t="s">
        <v>2725</v>
      </c>
      <c r="AG62" s="3" t="s">
        <v>76</v>
      </c>
      <c r="AH62" s="3" t="s">
        <v>76</v>
      </c>
      <c r="AI62" s="3" t="s">
        <v>2720</v>
      </c>
      <c r="AJ62" s="3" t="s">
        <v>2535</v>
      </c>
      <c r="AK62" s="3" t="s">
        <v>105</v>
      </c>
      <c r="AL62" s="3" t="s">
        <v>126</v>
      </c>
      <c r="AM62" s="3" t="s">
        <v>60</v>
      </c>
      <c r="AN62" s="3">
        <v>53317</v>
      </c>
      <c r="AO62" s="3">
        <v>0</v>
      </c>
      <c r="AP62" s="3" t="s">
        <v>95</v>
      </c>
      <c r="AQ62" s="3" t="s">
        <v>95</v>
      </c>
      <c r="AR62">
        <v>250000</v>
      </c>
      <c r="AS62" t="e">
        <f>COUNTIF('[1]Laporan PMB '!$D$8:$D$469,D62)</f>
        <v>#VALUE!</v>
      </c>
    </row>
    <row r="63" spans="2:45">
      <c r="B63" s="7">
        <v>56</v>
      </c>
      <c r="C63" s="3" t="s">
        <v>1799</v>
      </c>
      <c r="D63" s="3" t="s">
        <v>2737</v>
      </c>
      <c r="E63" s="3" t="s">
        <v>2738</v>
      </c>
      <c r="F63" s="3" t="s">
        <v>2739</v>
      </c>
      <c r="G63" s="3" t="s">
        <v>52</v>
      </c>
      <c r="H63" s="3" t="s">
        <v>53</v>
      </c>
      <c r="I63" s="3" t="s">
        <v>198</v>
      </c>
      <c r="J63" s="3" t="s">
        <v>2740</v>
      </c>
      <c r="K63" s="3" t="s">
        <v>2741</v>
      </c>
      <c r="L63" s="3" t="s">
        <v>729</v>
      </c>
      <c r="M63" s="3">
        <v>2020</v>
      </c>
      <c r="N63" s="3">
        <v>84</v>
      </c>
      <c r="O63" s="3" t="s">
        <v>2742</v>
      </c>
      <c r="P63" s="3" t="s">
        <v>287</v>
      </c>
      <c r="Q63" s="3" t="s">
        <v>198</v>
      </c>
      <c r="R63" s="3" t="s">
        <v>60</v>
      </c>
      <c r="S63" s="3" t="s">
        <v>2743</v>
      </c>
      <c r="T63" s="3">
        <v>62</v>
      </c>
      <c r="U63" s="3" t="s">
        <v>2744</v>
      </c>
      <c r="V63" s="3" t="s">
        <v>75</v>
      </c>
      <c r="W63" s="3" t="s">
        <v>63</v>
      </c>
      <c r="X63" s="3" t="s">
        <v>2745</v>
      </c>
      <c r="Y63" s="3" t="s">
        <v>229</v>
      </c>
      <c r="Z63" s="3" t="s">
        <v>65</v>
      </c>
      <c r="AA63" s="3" t="s">
        <v>66</v>
      </c>
      <c r="AB63" s="3" t="s">
        <v>1801</v>
      </c>
      <c r="AC63" s="3" t="s">
        <v>2746</v>
      </c>
      <c r="AD63" s="3" t="s">
        <v>69</v>
      </c>
      <c r="AE63" s="3" t="s">
        <v>2747</v>
      </c>
      <c r="AF63" s="3" t="s">
        <v>2748</v>
      </c>
      <c r="AG63" s="3" t="s">
        <v>90</v>
      </c>
      <c r="AH63" s="3" t="s">
        <v>76</v>
      </c>
      <c r="AI63" s="3" t="s">
        <v>2749</v>
      </c>
      <c r="AJ63" s="3" t="s">
        <v>2750</v>
      </c>
      <c r="AK63" s="3" t="s">
        <v>287</v>
      </c>
      <c r="AL63" s="3" t="s">
        <v>198</v>
      </c>
      <c r="AM63" s="3" t="s">
        <v>60</v>
      </c>
      <c r="AN63" s="3">
        <v>53281</v>
      </c>
      <c r="AO63" s="3">
        <v>0</v>
      </c>
      <c r="AP63" s="3" t="s">
        <v>70</v>
      </c>
      <c r="AQ63" s="3" t="s">
        <v>95</v>
      </c>
      <c r="AR63">
        <v>3500000</v>
      </c>
      <c r="AS63" t="e">
        <f>COUNTIF('[1]Laporan PMB '!$D$8:$D$469,D63)</f>
        <v>#VALUE!</v>
      </c>
    </row>
    <row r="64" spans="2:45">
      <c r="B64" s="7">
        <v>57</v>
      </c>
      <c r="C64" s="3" t="s">
        <v>1765</v>
      </c>
      <c r="D64" s="3" t="s">
        <v>2774</v>
      </c>
      <c r="E64" s="3" t="s">
        <v>2775</v>
      </c>
      <c r="F64" s="3" t="s">
        <v>2776</v>
      </c>
      <c r="G64" s="3" t="s">
        <v>52</v>
      </c>
      <c r="H64" s="3" t="s">
        <v>53</v>
      </c>
      <c r="I64" s="3" t="s">
        <v>105</v>
      </c>
      <c r="J64" s="3" t="s">
        <v>2777</v>
      </c>
      <c r="K64" s="3" t="s">
        <v>2778</v>
      </c>
      <c r="L64" s="3" t="s">
        <v>73</v>
      </c>
      <c r="M64" s="3" t="s">
        <v>57</v>
      </c>
      <c r="N64" s="3">
        <v>0</v>
      </c>
      <c r="O64" s="3" t="s">
        <v>2779</v>
      </c>
      <c r="P64" s="3" t="s">
        <v>645</v>
      </c>
      <c r="Q64" s="3" t="s">
        <v>126</v>
      </c>
      <c r="R64" s="3" t="s">
        <v>60</v>
      </c>
      <c r="S64" s="3" t="s">
        <v>2780</v>
      </c>
      <c r="T64" s="3" t="s">
        <v>2780</v>
      </c>
      <c r="U64" s="3" t="s">
        <v>61</v>
      </c>
      <c r="V64" s="3" t="s">
        <v>62</v>
      </c>
      <c r="W64" s="3" t="s">
        <v>63</v>
      </c>
      <c r="X64" s="3" t="s">
        <v>2770</v>
      </c>
      <c r="Y64" s="3" t="s">
        <v>64</v>
      </c>
      <c r="Z64" s="3" t="s">
        <v>65</v>
      </c>
      <c r="AA64" s="3" t="s">
        <v>66</v>
      </c>
      <c r="AB64" s="3" t="s">
        <v>1774</v>
      </c>
      <c r="AC64" s="3" t="s">
        <v>2781</v>
      </c>
      <c r="AD64" s="3" t="s">
        <v>1000</v>
      </c>
      <c r="AE64" s="3" t="s">
        <v>2782</v>
      </c>
      <c r="AF64" s="3" t="s">
        <v>2783</v>
      </c>
      <c r="AG64" s="3" t="s">
        <v>2784</v>
      </c>
      <c r="AH64" s="3" t="s">
        <v>2785</v>
      </c>
      <c r="AI64" s="3" t="s">
        <v>2779</v>
      </c>
      <c r="AJ64" s="3" t="s">
        <v>2786</v>
      </c>
      <c r="AK64" s="3" t="s">
        <v>645</v>
      </c>
      <c r="AL64" s="3" t="s">
        <v>126</v>
      </c>
      <c r="AM64" s="3" t="s">
        <v>60</v>
      </c>
      <c r="AN64" s="3">
        <v>99999</v>
      </c>
      <c r="AO64" s="3">
        <v>0</v>
      </c>
      <c r="AP64" s="3" t="s">
        <v>95</v>
      </c>
      <c r="AQ64" s="3" t="s">
        <v>95</v>
      </c>
      <c r="AR64">
        <v>3000000</v>
      </c>
      <c r="AS64" t="e">
        <f>COUNTIF('[1]Laporan PMB '!$D$8:$D$469,D64)</f>
        <v>#VALUE!</v>
      </c>
    </row>
    <row r="65" spans="2:45">
      <c r="B65" s="7">
        <v>58</v>
      </c>
      <c r="C65" s="3" t="s">
        <v>1765</v>
      </c>
      <c r="D65" s="3" t="s">
        <v>2802</v>
      </c>
      <c r="E65" s="3" t="s">
        <v>2803</v>
      </c>
      <c r="F65" s="3" t="s">
        <v>2804</v>
      </c>
      <c r="G65" s="3" t="s">
        <v>52</v>
      </c>
      <c r="H65" s="3" t="s">
        <v>53</v>
      </c>
      <c r="I65" s="3" t="s">
        <v>105</v>
      </c>
      <c r="J65" s="3" t="s">
        <v>2805</v>
      </c>
      <c r="K65" s="3" t="s">
        <v>2806</v>
      </c>
      <c r="L65" s="3" t="s">
        <v>108</v>
      </c>
      <c r="M65" s="3">
        <v>2020</v>
      </c>
      <c r="N65" s="3">
        <v>0</v>
      </c>
      <c r="O65" s="3" t="s">
        <v>2807</v>
      </c>
      <c r="P65" s="3" t="s">
        <v>483</v>
      </c>
      <c r="Q65" s="3" t="s">
        <v>126</v>
      </c>
      <c r="R65" s="3" t="s">
        <v>60</v>
      </c>
      <c r="S65" s="3" t="s">
        <v>2808</v>
      </c>
      <c r="T65" s="3" t="s">
        <v>2808</v>
      </c>
      <c r="U65" s="3" t="s">
        <v>61</v>
      </c>
      <c r="V65" s="3" t="s">
        <v>87</v>
      </c>
      <c r="W65" s="3" t="s">
        <v>63</v>
      </c>
      <c r="X65" s="3" t="s">
        <v>2796</v>
      </c>
      <c r="Y65" s="3" t="s">
        <v>64</v>
      </c>
      <c r="Z65" s="3" t="s">
        <v>65</v>
      </c>
      <c r="AA65" s="3" t="s">
        <v>66</v>
      </c>
      <c r="AB65" s="3" t="s">
        <v>1774</v>
      </c>
      <c r="AC65" s="3" t="s">
        <v>2809</v>
      </c>
      <c r="AD65" s="3" t="s">
        <v>68</v>
      </c>
      <c r="AE65" s="3" t="s">
        <v>2810</v>
      </c>
      <c r="AF65" s="3" t="s">
        <v>2811</v>
      </c>
      <c r="AG65" s="3" t="s">
        <v>90</v>
      </c>
      <c r="AH65" s="3" t="s">
        <v>2812</v>
      </c>
      <c r="AI65" s="3" t="s">
        <v>2807</v>
      </c>
      <c r="AJ65" s="3" t="s">
        <v>2813</v>
      </c>
      <c r="AK65" s="3" t="s">
        <v>483</v>
      </c>
      <c r="AL65" s="3" t="s">
        <v>126</v>
      </c>
      <c r="AM65" s="3" t="s">
        <v>60</v>
      </c>
      <c r="AN65" s="3">
        <v>99999</v>
      </c>
      <c r="AO65" s="3">
        <v>0</v>
      </c>
      <c r="AP65" s="3" t="s">
        <v>70</v>
      </c>
      <c r="AQ65" s="3" t="s">
        <v>95</v>
      </c>
      <c r="AR65">
        <v>250000</v>
      </c>
      <c r="AS65" t="e">
        <f>COUNTIF('[1]Laporan PMB '!$D$8:$D$469,D65)</f>
        <v>#VALUE!</v>
      </c>
    </row>
    <row r="66" spans="2:45">
      <c r="B66" s="7">
        <v>59</v>
      </c>
      <c r="C66" s="3" t="s">
        <v>1765</v>
      </c>
      <c r="D66" s="3" t="s">
        <v>2838</v>
      </c>
      <c r="E66" s="3" t="s">
        <v>2839</v>
      </c>
      <c r="F66" s="3" t="s">
        <v>2840</v>
      </c>
      <c r="G66" s="3" t="s">
        <v>52</v>
      </c>
      <c r="H66" s="3" t="s">
        <v>71</v>
      </c>
      <c r="I66" s="3" t="s">
        <v>54</v>
      </c>
      <c r="J66" s="3" t="s">
        <v>2841</v>
      </c>
      <c r="K66" s="3" t="s">
        <v>2842</v>
      </c>
      <c r="L66" s="3" t="s">
        <v>2843</v>
      </c>
      <c r="M66" s="3">
        <v>2020</v>
      </c>
      <c r="N66" s="3">
        <v>0</v>
      </c>
      <c r="O66" s="3" t="s">
        <v>2844</v>
      </c>
      <c r="P66" s="3" t="s">
        <v>2845</v>
      </c>
      <c r="Q66" s="3" t="s">
        <v>59</v>
      </c>
      <c r="R66" s="3" t="s">
        <v>60</v>
      </c>
      <c r="S66" s="3" t="s">
        <v>2846</v>
      </c>
      <c r="T66" s="3">
        <v>62</v>
      </c>
      <c r="U66" s="3" t="s">
        <v>61</v>
      </c>
      <c r="V66" s="3" t="s">
        <v>62</v>
      </c>
      <c r="W66" s="3" t="s">
        <v>63</v>
      </c>
      <c r="X66" s="3" t="s">
        <v>2822</v>
      </c>
      <c r="Y66" s="3" t="s">
        <v>64</v>
      </c>
      <c r="Z66" s="3" t="s">
        <v>65</v>
      </c>
      <c r="AA66" s="3" t="s">
        <v>66</v>
      </c>
      <c r="AB66" s="3" t="s">
        <v>1774</v>
      </c>
      <c r="AC66" s="3" t="s">
        <v>2847</v>
      </c>
      <c r="AD66" s="3" t="s">
        <v>76</v>
      </c>
      <c r="AE66" s="3" t="s">
        <v>76</v>
      </c>
      <c r="AF66" s="3" t="s">
        <v>2848</v>
      </c>
      <c r="AG66" s="3" t="s">
        <v>2849</v>
      </c>
      <c r="AH66" s="3" t="s">
        <v>2850</v>
      </c>
      <c r="AI66" s="3" t="s">
        <v>2844</v>
      </c>
      <c r="AJ66" s="3" t="s">
        <v>1704</v>
      </c>
      <c r="AK66" s="3" t="s">
        <v>2845</v>
      </c>
      <c r="AL66" s="3" t="s">
        <v>59</v>
      </c>
      <c r="AM66" s="3" t="s">
        <v>60</v>
      </c>
      <c r="AN66" s="3">
        <v>99999</v>
      </c>
      <c r="AO66" s="3">
        <v>0</v>
      </c>
      <c r="AP66" s="3" t="s">
        <v>70</v>
      </c>
      <c r="AQ66" s="3" t="s">
        <v>70</v>
      </c>
      <c r="AR66">
        <v>3000000</v>
      </c>
      <c r="AS66" t="e">
        <f>COUNTIF('[1]Laporan PMB '!$D$8:$D$469,D66)</f>
        <v>#VALUE!</v>
      </c>
    </row>
    <row r="67" spans="2:45">
      <c r="B67" s="7">
        <v>60</v>
      </c>
      <c r="C67" s="3" t="s">
        <v>135</v>
      </c>
      <c r="D67" s="3" t="s">
        <v>2862</v>
      </c>
      <c r="E67" s="3" t="s">
        <v>2863</v>
      </c>
      <c r="F67" s="3" t="s">
        <v>2864</v>
      </c>
      <c r="G67" s="3" t="s">
        <v>52</v>
      </c>
      <c r="H67" s="3" t="s">
        <v>53</v>
      </c>
      <c r="I67" s="3" t="s">
        <v>210</v>
      </c>
      <c r="J67" s="3" t="s">
        <v>2865</v>
      </c>
      <c r="K67" s="3" t="s">
        <v>703</v>
      </c>
      <c r="L67" s="3" t="s">
        <v>108</v>
      </c>
      <c r="M67" s="3">
        <v>2020</v>
      </c>
      <c r="N67" s="3">
        <v>0</v>
      </c>
      <c r="O67" s="3" t="s">
        <v>2866</v>
      </c>
      <c r="P67" s="3" t="s">
        <v>74</v>
      </c>
      <c r="Q67" s="3" t="s">
        <v>59</v>
      </c>
      <c r="R67" s="3" t="s">
        <v>60</v>
      </c>
      <c r="S67" s="3" t="s">
        <v>2867</v>
      </c>
      <c r="T67" s="3" t="s">
        <v>2867</v>
      </c>
      <c r="U67" s="3" t="s">
        <v>61</v>
      </c>
      <c r="V67" s="3" t="s">
        <v>62</v>
      </c>
      <c r="W67" s="3" t="s">
        <v>63</v>
      </c>
      <c r="X67" s="3" t="s">
        <v>2822</v>
      </c>
      <c r="Y67" s="3" t="s">
        <v>64</v>
      </c>
      <c r="Z67" s="3" t="s">
        <v>65</v>
      </c>
      <c r="AA67" s="3" t="s">
        <v>66</v>
      </c>
      <c r="AB67" s="3" t="s">
        <v>1774</v>
      </c>
      <c r="AC67" s="3" t="s">
        <v>2868</v>
      </c>
      <c r="AD67" s="3" t="s">
        <v>187</v>
      </c>
      <c r="AE67" s="3" t="s">
        <v>2869</v>
      </c>
      <c r="AF67" s="3" t="s">
        <v>2870</v>
      </c>
      <c r="AG67" s="3" t="s">
        <v>2698</v>
      </c>
      <c r="AH67" s="3" t="s">
        <v>2871</v>
      </c>
      <c r="AI67" s="3" t="s">
        <v>2872</v>
      </c>
      <c r="AJ67" s="3" t="s">
        <v>2570</v>
      </c>
      <c r="AK67" s="3" t="s">
        <v>74</v>
      </c>
      <c r="AL67" s="3" t="s">
        <v>59</v>
      </c>
      <c r="AM67" s="3" t="s">
        <v>60</v>
      </c>
      <c r="AN67" s="3">
        <v>99999</v>
      </c>
      <c r="AO67" s="3">
        <v>0</v>
      </c>
      <c r="AP67" s="3" t="s">
        <v>95</v>
      </c>
      <c r="AQ67" s="3" t="s">
        <v>95</v>
      </c>
      <c r="AR67">
        <v>0</v>
      </c>
      <c r="AS67" t="e">
        <f>COUNTIF('[1]Laporan PMB '!$D$8:$D$469,D67)</f>
        <v>#VALUE!</v>
      </c>
    </row>
    <row r="68" spans="2:45">
      <c r="B68" s="7">
        <v>61</v>
      </c>
      <c r="C68" s="3" t="s">
        <v>1765</v>
      </c>
      <c r="D68" s="3" t="s">
        <v>2874</v>
      </c>
      <c r="E68" s="3" t="s">
        <v>2875</v>
      </c>
      <c r="F68" s="3" t="s">
        <v>2876</v>
      </c>
      <c r="G68" s="3" t="s">
        <v>52</v>
      </c>
      <c r="H68" s="3" t="s">
        <v>71</v>
      </c>
      <c r="I68" s="3" t="s">
        <v>210</v>
      </c>
      <c r="J68" s="3" t="s">
        <v>1781</v>
      </c>
      <c r="K68" s="3" t="s">
        <v>225</v>
      </c>
      <c r="L68" s="3" t="s">
        <v>73</v>
      </c>
      <c r="M68" s="3">
        <v>2020</v>
      </c>
      <c r="N68" s="3">
        <v>7.8</v>
      </c>
      <c r="O68" s="3" t="s">
        <v>2877</v>
      </c>
      <c r="P68" s="3" t="s">
        <v>809</v>
      </c>
      <c r="Q68" s="3" t="s">
        <v>59</v>
      </c>
      <c r="R68" s="3" t="s">
        <v>60</v>
      </c>
      <c r="S68" s="3" t="s">
        <v>2878</v>
      </c>
      <c r="T68" s="3" t="s">
        <v>2878</v>
      </c>
      <c r="U68" s="3" t="s">
        <v>61</v>
      </c>
      <c r="V68" s="3" t="s">
        <v>75</v>
      </c>
      <c r="W68" s="3" t="s">
        <v>63</v>
      </c>
      <c r="X68" s="3" t="s">
        <v>2583</v>
      </c>
      <c r="Y68" s="3" t="s">
        <v>64</v>
      </c>
      <c r="Z68" s="3" t="s">
        <v>65</v>
      </c>
      <c r="AA68" s="3" t="s">
        <v>66</v>
      </c>
      <c r="AB68" s="3" t="s">
        <v>1774</v>
      </c>
      <c r="AC68" s="3" t="s">
        <v>2879</v>
      </c>
      <c r="AD68" s="3" t="s">
        <v>68</v>
      </c>
      <c r="AE68" s="3" t="s">
        <v>2880</v>
      </c>
      <c r="AF68" s="3" t="s">
        <v>2881</v>
      </c>
      <c r="AG68" s="3" t="s">
        <v>1000</v>
      </c>
      <c r="AH68" s="3" t="s">
        <v>2882</v>
      </c>
      <c r="AI68" s="3" t="s">
        <v>2877</v>
      </c>
      <c r="AJ68" s="3" t="s">
        <v>2845</v>
      </c>
      <c r="AK68" s="3" t="s">
        <v>809</v>
      </c>
      <c r="AL68" s="3" t="s">
        <v>59</v>
      </c>
      <c r="AM68" s="3" t="s">
        <v>60</v>
      </c>
      <c r="AN68" s="3">
        <v>99999</v>
      </c>
      <c r="AO68" s="3">
        <v>0</v>
      </c>
      <c r="AP68" s="3" t="s">
        <v>95</v>
      </c>
      <c r="AQ68" s="3" t="s">
        <v>95</v>
      </c>
      <c r="AR68">
        <v>2000000</v>
      </c>
      <c r="AS68" t="e">
        <f>COUNTIF('[1]Laporan PMB '!$D$8:$D$469,D68)</f>
        <v>#VALUE!</v>
      </c>
    </row>
    <row r="69" spans="2:45">
      <c r="B69" s="7">
        <v>62</v>
      </c>
      <c r="C69" s="3" t="s">
        <v>1765</v>
      </c>
      <c r="D69" s="3" t="s">
        <v>2893</v>
      </c>
      <c r="E69" s="3" t="s">
        <v>2894</v>
      </c>
      <c r="F69" s="3" t="s">
        <v>2895</v>
      </c>
      <c r="G69" s="3" t="s">
        <v>52</v>
      </c>
      <c r="H69" s="3" t="s">
        <v>53</v>
      </c>
      <c r="I69" s="3" t="s">
        <v>54</v>
      </c>
      <c r="J69" s="3" t="s">
        <v>2396</v>
      </c>
      <c r="K69" s="3" t="s">
        <v>81</v>
      </c>
      <c r="L69" s="3" t="s">
        <v>2220</v>
      </c>
      <c r="M69" s="3">
        <v>2020</v>
      </c>
      <c r="N69" s="3">
        <v>0</v>
      </c>
      <c r="O69" s="3" t="s">
        <v>2896</v>
      </c>
      <c r="P69" s="3" t="s">
        <v>110</v>
      </c>
      <c r="Q69" s="3" t="s">
        <v>59</v>
      </c>
      <c r="R69" s="3" t="s">
        <v>60</v>
      </c>
      <c r="S69" s="3" t="s">
        <v>2897</v>
      </c>
      <c r="T69" s="3" t="s">
        <v>2897</v>
      </c>
      <c r="U69" s="3" t="s">
        <v>61</v>
      </c>
      <c r="V69" s="3" t="s">
        <v>87</v>
      </c>
      <c r="W69" s="3" t="s">
        <v>63</v>
      </c>
      <c r="X69" s="3" t="s">
        <v>2583</v>
      </c>
      <c r="Y69" s="3" t="s">
        <v>64</v>
      </c>
      <c r="Z69" s="3" t="s">
        <v>65</v>
      </c>
      <c r="AA69" s="3" t="s">
        <v>66</v>
      </c>
      <c r="AB69" s="3" t="s">
        <v>1774</v>
      </c>
      <c r="AC69" s="3" t="s">
        <v>2898</v>
      </c>
      <c r="AD69" s="3" t="s">
        <v>68</v>
      </c>
      <c r="AE69" s="3" t="s">
        <v>76</v>
      </c>
      <c r="AF69" s="3" t="s">
        <v>2899</v>
      </c>
      <c r="AG69" s="3" t="s">
        <v>150</v>
      </c>
      <c r="AH69" s="3" t="s">
        <v>2900</v>
      </c>
      <c r="AI69" s="3" t="s">
        <v>2896</v>
      </c>
      <c r="AJ69" s="3" t="s">
        <v>2901</v>
      </c>
      <c r="AK69" s="3" t="s">
        <v>110</v>
      </c>
      <c r="AL69" s="3" t="s">
        <v>59</v>
      </c>
      <c r="AM69" s="3" t="s">
        <v>60</v>
      </c>
      <c r="AN69" s="3">
        <v>53191</v>
      </c>
      <c r="AO69" s="3">
        <v>0</v>
      </c>
      <c r="AP69" s="3" t="s">
        <v>95</v>
      </c>
      <c r="AQ69" s="3" t="s">
        <v>95</v>
      </c>
      <c r="AR69">
        <v>1250000</v>
      </c>
      <c r="AS69" t="e">
        <f>COUNTIF('[1]Laporan PMB '!$D$8:$D$469,D69)</f>
        <v>#VALUE!</v>
      </c>
    </row>
    <row r="70" spans="2:45">
      <c r="B70" s="7">
        <v>63</v>
      </c>
      <c r="C70" s="3" t="s">
        <v>1765</v>
      </c>
      <c r="D70" s="3" t="s">
        <v>2913</v>
      </c>
      <c r="E70" s="3" t="s">
        <v>2914</v>
      </c>
      <c r="F70" s="3" t="s">
        <v>2915</v>
      </c>
      <c r="G70" s="3" t="s">
        <v>52</v>
      </c>
      <c r="H70" s="3" t="s">
        <v>53</v>
      </c>
      <c r="I70" s="3" t="s">
        <v>826</v>
      </c>
      <c r="J70" s="3" t="s">
        <v>2916</v>
      </c>
      <c r="K70" s="3" t="s">
        <v>2917</v>
      </c>
      <c r="L70" s="3" t="s">
        <v>319</v>
      </c>
      <c r="M70" s="3">
        <v>2020</v>
      </c>
      <c r="N70" s="3">
        <v>7.39</v>
      </c>
      <c r="O70" s="3" t="s">
        <v>2918</v>
      </c>
      <c r="P70" s="3" t="s">
        <v>2919</v>
      </c>
      <c r="Q70" s="3" t="s">
        <v>826</v>
      </c>
      <c r="R70" s="3" t="s">
        <v>60</v>
      </c>
      <c r="S70" s="3" t="s">
        <v>2920</v>
      </c>
      <c r="T70" s="3" t="s">
        <v>2920</v>
      </c>
      <c r="U70" s="3" t="s">
        <v>2921</v>
      </c>
      <c r="V70" s="3" t="s">
        <v>62</v>
      </c>
      <c r="W70" s="3" t="s">
        <v>63</v>
      </c>
      <c r="X70" s="3" t="s">
        <v>2583</v>
      </c>
      <c r="Y70" s="3" t="s">
        <v>64</v>
      </c>
      <c r="Z70" s="3" t="s">
        <v>65</v>
      </c>
      <c r="AA70" s="3" t="s">
        <v>66</v>
      </c>
      <c r="AB70" s="3" t="s">
        <v>275</v>
      </c>
      <c r="AC70" s="3" t="s">
        <v>2922</v>
      </c>
      <c r="AD70" s="3" t="s">
        <v>68</v>
      </c>
      <c r="AE70" s="3" t="s">
        <v>2923</v>
      </c>
      <c r="AF70" s="3" t="s">
        <v>2924</v>
      </c>
      <c r="AG70" s="3" t="s">
        <v>2925</v>
      </c>
      <c r="AH70" s="3" t="s">
        <v>2926</v>
      </c>
      <c r="AI70" s="3" t="s">
        <v>2918</v>
      </c>
      <c r="AJ70" s="3" t="s">
        <v>2927</v>
      </c>
      <c r="AK70" s="3" t="s">
        <v>2919</v>
      </c>
      <c r="AL70" s="3" t="s">
        <v>826</v>
      </c>
      <c r="AM70" s="3" t="s">
        <v>60</v>
      </c>
      <c r="AN70" s="3">
        <v>52356</v>
      </c>
      <c r="AO70" s="3">
        <v>0</v>
      </c>
      <c r="AP70" s="3" t="s">
        <v>95</v>
      </c>
      <c r="AQ70" s="3" t="s">
        <v>95</v>
      </c>
      <c r="AR70">
        <v>2500000</v>
      </c>
      <c r="AS70" t="e">
        <f>COUNTIF('[1]Laporan PMB '!$D$8:$D$469,D70)</f>
        <v>#VALUE!</v>
      </c>
    </row>
    <row r="71" spans="2:45">
      <c r="B71" s="7">
        <v>64</v>
      </c>
      <c r="C71" s="3" t="s">
        <v>1765</v>
      </c>
      <c r="D71" s="3" t="s">
        <v>2928</v>
      </c>
      <c r="E71" s="3" t="s">
        <v>2929</v>
      </c>
      <c r="F71" s="3" t="s">
        <v>2930</v>
      </c>
      <c r="G71" s="3" t="s">
        <v>52</v>
      </c>
      <c r="H71" s="3" t="s">
        <v>53</v>
      </c>
      <c r="I71" s="3" t="s">
        <v>54</v>
      </c>
      <c r="J71" s="3" t="s">
        <v>2931</v>
      </c>
      <c r="K71" s="3" t="s">
        <v>2932</v>
      </c>
      <c r="L71" s="3" t="s">
        <v>73</v>
      </c>
      <c r="M71" s="3">
        <v>2020</v>
      </c>
      <c r="N71" s="3">
        <v>0</v>
      </c>
      <c r="O71" s="3" t="s">
        <v>2933</v>
      </c>
      <c r="P71" s="3" t="s">
        <v>1719</v>
      </c>
      <c r="Q71" s="3" t="s">
        <v>126</v>
      </c>
      <c r="R71" s="3" t="s">
        <v>60</v>
      </c>
      <c r="S71" s="3" t="s">
        <v>2934</v>
      </c>
      <c r="T71" s="3" t="s">
        <v>2934</v>
      </c>
      <c r="U71" s="3" t="s">
        <v>61</v>
      </c>
      <c r="V71" s="3" t="s">
        <v>62</v>
      </c>
      <c r="W71" s="3" t="s">
        <v>63</v>
      </c>
      <c r="X71" s="3" t="s">
        <v>1774</v>
      </c>
      <c r="Y71" s="3" t="s">
        <v>229</v>
      </c>
      <c r="Z71" s="3" t="s">
        <v>65</v>
      </c>
      <c r="AA71" s="3" t="s">
        <v>66</v>
      </c>
      <c r="AB71" s="3" t="s">
        <v>1774</v>
      </c>
      <c r="AC71" s="3" t="s">
        <v>2935</v>
      </c>
      <c r="AD71" s="3" t="s">
        <v>68</v>
      </c>
      <c r="AE71" s="3" t="s">
        <v>2936</v>
      </c>
      <c r="AF71" s="3" t="s">
        <v>1488</v>
      </c>
      <c r="AG71" s="3" t="s">
        <v>187</v>
      </c>
      <c r="AH71" s="3" t="s">
        <v>2937</v>
      </c>
      <c r="AI71" s="3" t="s">
        <v>2938</v>
      </c>
      <c r="AJ71" s="3" t="s">
        <v>2939</v>
      </c>
      <c r="AK71" s="3" t="s">
        <v>1719</v>
      </c>
      <c r="AL71" s="3" t="s">
        <v>126</v>
      </c>
      <c r="AM71" s="3" t="s">
        <v>60</v>
      </c>
      <c r="AN71" s="3">
        <v>53352</v>
      </c>
      <c r="AO71" s="3">
        <v>0</v>
      </c>
      <c r="AP71" s="3" t="s">
        <v>95</v>
      </c>
      <c r="AQ71" s="3" t="s">
        <v>134</v>
      </c>
      <c r="AR71">
        <v>3000000</v>
      </c>
      <c r="AS71" t="e">
        <f>COUNTIF('[1]Laporan PMB '!$D$8:$D$469,D71)</f>
        <v>#VALUE!</v>
      </c>
    </row>
    <row r="72" spans="2:45">
      <c r="B72" s="7">
        <v>65</v>
      </c>
      <c r="C72" s="3" t="s">
        <v>1765</v>
      </c>
      <c r="D72" s="3" t="s">
        <v>2948</v>
      </c>
      <c r="E72" s="3" t="s">
        <v>2949</v>
      </c>
      <c r="F72" s="3" t="s">
        <v>2950</v>
      </c>
      <c r="G72" s="3" t="s">
        <v>52</v>
      </c>
      <c r="H72" s="3" t="s">
        <v>71</v>
      </c>
      <c r="I72" s="3" t="s">
        <v>105</v>
      </c>
      <c r="J72" s="3" t="s">
        <v>2951</v>
      </c>
      <c r="K72" s="3" t="s">
        <v>2806</v>
      </c>
      <c r="L72" s="3" t="s">
        <v>108</v>
      </c>
      <c r="M72" s="3">
        <v>2020</v>
      </c>
      <c r="N72" s="3">
        <v>0</v>
      </c>
      <c r="O72" s="3" t="s">
        <v>2952</v>
      </c>
      <c r="P72" s="3" t="s">
        <v>1841</v>
      </c>
      <c r="Q72" s="3" t="s">
        <v>126</v>
      </c>
      <c r="R72" s="3" t="s">
        <v>60</v>
      </c>
      <c r="S72" s="3" t="s">
        <v>2953</v>
      </c>
      <c r="T72" s="3">
        <v>62</v>
      </c>
      <c r="U72" s="3" t="s">
        <v>61</v>
      </c>
      <c r="V72" s="3" t="s">
        <v>100</v>
      </c>
      <c r="W72" s="3" t="s">
        <v>63</v>
      </c>
      <c r="X72" s="3" t="s">
        <v>1774</v>
      </c>
      <c r="Y72" s="3" t="s">
        <v>64</v>
      </c>
      <c r="Z72" s="3" t="s">
        <v>65</v>
      </c>
      <c r="AA72" s="3" t="s">
        <v>66</v>
      </c>
      <c r="AB72" s="3" t="s">
        <v>1774</v>
      </c>
      <c r="AC72" s="3" t="s">
        <v>389</v>
      </c>
      <c r="AD72" s="3" t="s">
        <v>76</v>
      </c>
      <c r="AE72" s="3" t="s">
        <v>76</v>
      </c>
      <c r="AF72" s="3" t="s">
        <v>2954</v>
      </c>
      <c r="AG72" s="3" t="s">
        <v>76</v>
      </c>
      <c r="AH72" s="3" t="s">
        <v>76</v>
      </c>
      <c r="AI72" s="3" t="s">
        <v>2952</v>
      </c>
      <c r="AJ72" s="3" t="s">
        <v>2955</v>
      </c>
      <c r="AK72" s="3" t="s">
        <v>1841</v>
      </c>
      <c r="AL72" s="3" t="s">
        <v>126</v>
      </c>
      <c r="AM72" s="3" t="s">
        <v>60</v>
      </c>
      <c r="AN72" s="3">
        <v>99999</v>
      </c>
      <c r="AO72" s="3">
        <v>0</v>
      </c>
      <c r="AP72" s="3" t="s">
        <v>2956</v>
      </c>
      <c r="AQ72" s="3" t="s">
        <v>1340</v>
      </c>
      <c r="AR72">
        <v>1250000</v>
      </c>
      <c r="AS72" t="e">
        <f>COUNTIF('[1]Laporan PMB '!$D$8:$D$469,D72)</f>
        <v>#VALUE!</v>
      </c>
    </row>
    <row r="73" spans="2:45">
      <c r="B73" s="7">
        <v>66</v>
      </c>
      <c r="C73" s="3" t="s">
        <v>1765</v>
      </c>
      <c r="D73" s="3" t="s">
        <v>2977</v>
      </c>
      <c r="E73" s="3" t="s">
        <v>2978</v>
      </c>
      <c r="F73" s="3" t="s">
        <v>2979</v>
      </c>
      <c r="G73" s="3" t="s">
        <v>52</v>
      </c>
      <c r="H73" s="3" t="s">
        <v>53</v>
      </c>
      <c r="I73" s="3" t="s">
        <v>193</v>
      </c>
      <c r="J73" s="3" t="s">
        <v>2980</v>
      </c>
      <c r="K73" s="3" t="s">
        <v>2981</v>
      </c>
      <c r="L73" s="3" t="s">
        <v>1018</v>
      </c>
      <c r="M73" s="3">
        <v>2019</v>
      </c>
      <c r="N73" s="3">
        <v>0</v>
      </c>
      <c r="O73" s="3" t="s">
        <v>2982</v>
      </c>
      <c r="P73" s="3" t="s">
        <v>193</v>
      </c>
      <c r="Q73" s="3" t="s">
        <v>198</v>
      </c>
      <c r="R73" s="3" t="s">
        <v>60</v>
      </c>
      <c r="S73" s="3" t="s">
        <v>2983</v>
      </c>
      <c r="T73" s="3" t="s">
        <v>2983</v>
      </c>
      <c r="U73" s="3" t="s">
        <v>61</v>
      </c>
      <c r="V73" s="3" t="s">
        <v>62</v>
      </c>
      <c r="W73" s="3" t="s">
        <v>63</v>
      </c>
      <c r="X73" s="3" t="s">
        <v>1774</v>
      </c>
      <c r="Y73" s="3" t="s">
        <v>201</v>
      </c>
      <c r="Z73" s="3" t="s">
        <v>65</v>
      </c>
      <c r="AA73" s="3" t="s">
        <v>66</v>
      </c>
      <c r="AB73" s="3" t="s">
        <v>1774</v>
      </c>
      <c r="AC73" s="3" t="s">
        <v>2984</v>
      </c>
      <c r="AD73" s="3" t="s">
        <v>90</v>
      </c>
      <c r="AE73" s="3" t="s">
        <v>2985</v>
      </c>
      <c r="AF73" s="3" t="s">
        <v>2986</v>
      </c>
      <c r="AG73" s="3" t="s">
        <v>90</v>
      </c>
      <c r="AH73" s="3" t="s">
        <v>2985</v>
      </c>
      <c r="AI73" s="3" t="s">
        <v>2982</v>
      </c>
      <c r="AJ73" s="3" t="s">
        <v>2987</v>
      </c>
      <c r="AK73" s="3" t="s">
        <v>193</v>
      </c>
      <c r="AL73" s="3" t="s">
        <v>198</v>
      </c>
      <c r="AM73" s="3" t="s">
        <v>60</v>
      </c>
      <c r="AN73" s="3">
        <v>53273</v>
      </c>
      <c r="AO73" s="3">
        <v>0</v>
      </c>
      <c r="AP73" s="3" t="s">
        <v>95</v>
      </c>
      <c r="AQ73" s="3" t="s">
        <v>134</v>
      </c>
      <c r="AR73">
        <v>2000000</v>
      </c>
      <c r="AS73" t="e">
        <f>COUNTIF('[1]Laporan PMB '!$D$8:$D$469,D73)</f>
        <v>#VALUE!</v>
      </c>
    </row>
    <row r="74" spans="2:45">
      <c r="B74" s="7">
        <v>67</v>
      </c>
      <c r="C74" s="3" t="s">
        <v>1765</v>
      </c>
      <c r="D74" s="3" t="s">
        <v>2999</v>
      </c>
      <c r="E74" s="3" t="s">
        <v>3000</v>
      </c>
      <c r="F74" s="3" t="s">
        <v>3001</v>
      </c>
      <c r="G74" s="3" t="s">
        <v>52</v>
      </c>
      <c r="H74" s="3" t="s">
        <v>53</v>
      </c>
      <c r="I74" s="3" t="s">
        <v>54</v>
      </c>
      <c r="J74" s="3" t="s">
        <v>3002</v>
      </c>
      <c r="K74" s="3" t="s">
        <v>72</v>
      </c>
      <c r="L74" s="3" t="s">
        <v>108</v>
      </c>
      <c r="M74" s="3">
        <v>2020</v>
      </c>
      <c r="N74" s="3">
        <v>0</v>
      </c>
      <c r="O74" s="3" t="s">
        <v>3003</v>
      </c>
      <c r="P74" s="3" t="s">
        <v>809</v>
      </c>
      <c r="Q74" s="3" t="s">
        <v>59</v>
      </c>
      <c r="R74" s="3" t="s">
        <v>60</v>
      </c>
      <c r="S74" s="3" t="s">
        <v>3004</v>
      </c>
      <c r="T74" s="3" t="s">
        <v>3004</v>
      </c>
      <c r="U74" s="3" t="s">
        <v>61</v>
      </c>
      <c r="V74" s="3" t="s">
        <v>273</v>
      </c>
      <c r="W74" s="3" t="s">
        <v>63</v>
      </c>
      <c r="X74" s="3" t="s">
        <v>1774</v>
      </c>
      <c r="Y74" s="3" t="s">
        <v>64</v>
      </c>
      <c r="Z74" s="3" t="s">
        <v>65</v>
      </c>
      <c r="AA74" s="3" t="s">
        <v>66</v>
      </c>
      <c r="AB74" s="3" t="s">
        <v>1774</v>
      </c>
      <c r="AC74" s="3" t="s">
        <v>3005</v>
      </c>
      <c r="AD74" s="3" t="s">
        <v>68</v>
      </c>
      <c r="AE74" s="3" t="s">
        <v>3006</v>
      </c>
      <c r="AF74" s="3" t="s">
        <v>3007</v>
      </c>
      <c r="AG74" s="3" t="s">
        <v>2049</v>
      </c>
      <c r="AH74" s="3" t="s">
        <v>3008</v>
      </c>
      <c r="AI74" s="3" t="s">
        <v>3003</v>
      </c>
      <c r="AJ74" s="3" t="s">
        <v>3009</v>
      </c>
      <c r="AK74" s="3" t="s">
        <v>809</v>
      </c>
      <c r="AL74" s="3" t="s">
        <v>59</v>
      </c>
      <c r="AM74" s="3" t="s">
        <v>60</v>
      </c>
      <c r="AN74" s="3">
        <v>99999</v>
      </c>
      <c r="AO74" s="3">
        <v>0</v>
      </c>
      <c r="AP74" s="3" t="s">
        <v>95</v>
      </c>
      <c r="AQ74" s="3" t="s">
        <v>95</v>
      </c>
      <c r="AR74">
        <v>500000</v>
      </c>
      <c r="AS74" t="e">
        <f>COUNTIF('[1]Laporan PMB '!$D$8:$D$469,D74)</f>
        <v>#VALUE!</v>
      </c>
    </row>
    <row r="75" spans="2:45">
      <c r="B75" s="7">
        <v>68</v>
      </c>
      <c r="C75" s="3" t="s">
        <v>1765</v>
      </c>
      <c r="D75" s="3" t="s">
        <v>3011</v>
      </c>
      <c r="E75" s="3" t="s">
        <v>3012</v>
      </c>
      <c r="F75" s="3" t="s">
        <v>3013</v>
      </c>
      <c r="G75" s="3" t="s">
        <v>52</v>
      </c>
      <c r="H75" s="3" t="s">
        <v>53</v>
      </c>
      <c r="I75" s="3" t="s">
        <v>469</v>
      </c>
      <c r="J75" s="3" t="s">
        <v>3014</v>
      </c>
      <c r="K75" s="3" t="s">
        <v>467</v>
      </c>
      <c r="L75" s="3" t="s">
        <v>108</v>
      </c>
      <c r="M75" s="3">
        <v>2020</v>
      </c>
      <c r="N75" s="3">
        <v>0</v>
      </c>
      <c r="O75" s="3" t="s">
        <v>3015</v>
      </c>
      <c r="P75" s="3" t="s">
        <v>477</v>
      </c>
      <c r="Q75" s="3" t="s">
        <v>470</v>
      </c>
      <c r="R75" s="3" t="s">
        <v>60</v>
      </c>
      <c r="S75" s="3" t="s">
        <v>3016</v>
      </c>
      <c r="T75" s="3">
        <v>62</v>
      </c>
      <c r="U75" s="3" t="s">
        <v>61</v>
      </c>
      <c r="V75" s="3" t="s">
        <v>75</v>
      </c>
      <c r="W75" s="3" t="s">
        <v>63</v>
      </c>
      <c r="X75" s="3" t="s">
        <v>1774</v>
      </c>
      <c r="Y75" s="3" t="s">
        <v>64</v>
      </c>
      <c r="Z75" s="3" t="s">
        <v>65</v>
      </c>
      <c r="AA75" s="3" t="s">
        <v>66</v>
      </c>
      <c r="AB75" s="3" t="s">
        <v>275</v>
      </c>
      <c r="AC75" s="3" t="s">
        <v>3017</v>
      </c>
      <c r="AD75" s="3" t="s">
        <v>68</v>
      </c>
      <c r="AE75" s="3" t="s">
        <v>3018</v>
      </c>
      <c r="AF75" s="3" t="s">
        <v>3019</v>
      </c>
      <c r="AG75" s="3" t="s">
        <v>3020</v>
      </c>
      <c r="AH75" s="3" t="s">
        <v>3021</v>
      </c>
      <c r="AI75" s="3" t="s">
        <v>3022</v>
      </c>
      <c r="AJ75" s="3" t="s">
        <v>3023</v>
      </c>
      <c r="AK75" s="3" t="s">
        <v>477</v>
      </c>
      <c r="AL75" s="3" t="s">
        <v>470</v>
      </c>
      <c r="AM75" s="3" t="s">
        <v>60</v>
      </c>
      <c r="AN75" s="3">
        <v>99999</v>
      </c>
      <c r="AO75" s="3">
        <v>0</v>
      </c>
      <c r="AP75" s="3" t="s">
        <v>95</v>
      </c>
      <c r="AQ75" s="3" t="s">
        <v>134</v>
      </c>
      <c r="AR75">
        <v>3000000</v>
      </c>
      <c r="AS75" t="e">
        <f>COUNTIF('[1]Laporan PMB '!$D$8:$D$469,D75)</f>
        <v>#VALUE!</v>
      </c>
    </row>
    <row r="76" spans="2:45">
      <c r="B76" s="7">
        <v>69</v>
      </c>
      <c r="C76" s="3" t="s">
        <v>1799</v>
      </c>
      <c r="D76" s="3" t="s">
        <v>3044</v>
      </c>
      <c r="E76" s="3" t="s">
        <v>3045</v>
      </c>
      <c r="F76" s="3" t="s">
        <v>3046</v>
      </c>
      <c r="G76" s="3" t="s">
        <v>52</v>
      </c>
      <c r="H76" s="3" t="s">
        <v>71</v>
      </c>
      <c r="I76" s="3" t="s">
        <v>3047</v>
      </c>
      <c r="J76" s="3" t="s">
        <v>3048</v>
      </c>
      <c r="K76" s="3" t="s">
        <v>3049</v>
      </c>
      <c r="L76" s="3" t="s">
        <v>108</v>
      </c>
      <c r="M76" s="3">
        <v>2018</v>
      </c>
      <c r="N76" s="3">
        <v>46</v>
      </c>
      <c r="O76" s="3" t="s">
        <v>3050</v>
      </c>
      <c r="P76" s="3" t="s">
        <v>3051</v>
      </c>
      <c r="Q76" s="3" t="s">
        <v>3047</v>
      </c>
      <c r="R76" s="3" t="s">
        <v>160</v>
      </c>
      <c r="S76" s="3" t="s">
        <v>3052</v>
      </c>
      <c r="T76" s="3">
        <v>62</v>
      </c>
      <c r="U76" s="3" t="s">
        <v>3053</v>
      </c>
      <c r="V76" s="3" t="s">
        <v>87</v>
      </c>
      <c r="W76" s="3" t="s">
        <v>63</v>
      </c>
      <c r="X76" s="3" t="s">
        <v>3054</v>
      </c>
      <c r="Y76" s="3" t="s">
        <v>64</v>
      </c>
      <c r="Z76" s="3" t="s">
        <v>65</v>
      </c>
      <c r="AA76" s="3" t="s">
        <v>66</v>
      </c>
      <c r="AB76" s="3" t="s">
        <v>2348</v>
      </c>
      <c r="AC76" s="3" t="s">
        <v>3055</v>
      </c>
      <c r="AD76" s="3" t="s">
        <v>76</v>
      </c>
      <c r="AE76" s="3" t="s">
        <v>3056</v>
      </c>
      <c r="AF76" s="3" t="s">
        <v>3057</v>
      </c>
      <c r="AG76" s="3" t="s">
        <v>76</v>
      </c>
      <c r="AH76" s="3" t="s">
        <v>76</v>
      </c>
      <c r="AI76" s="3" t="s">
        <v>3050</v>
      </c>
      <c r="AJ76" s="3" t="s">
        <v>3058</v>
      </c>
      <c r="AK76" s="3" t="s">
        <v>3051</v>
      </c>
      <c r="AL76" s="3" t="s">
        <v>3047</v>
      </c>
      <c r="AM76" s="3" t="s">
        <v>160</v>
      </c>
      <c r="AN76" s="3">
        <v>45281</v>
      </c>
      <c r="AO76" s="3">
        <v>0</v>
      </c>
      <c r="AP76" s="3" t="s">
        <v>70</v>
      </c>
      <c r="AQ76" s="3" t="s">
        <v>70</v>
      </c>
      <c r="AR76">
        <v>1250000</v>
      </c>
      <c r="AS76" t="e">
        <f>COUNTIF('[1]Laporan PMB '!$D$8:$D$469,D76)</f>
        <v>#VALUE!</v>
      </c>
    </row>
    <row r="77" spans="2:45">
      <c r="B77" s="7">
        <v>70</v>
      </c>
      <c r="C77" s="3" t="s">
        <v>1799</v>
      </c>
      <c r="D77" s="3" t="s">
        <v>3070</v>
      </c>
      <c r="E77" s="3" t="s">
        <v>3071</v>
      </c>
      <c r="F77" s="3" t="s">
        <v>3072</v>
      </c>
      <c r="G77" s="3" t="s">
        <v>52</v>
      </c>
      <c r="H77" s="3" t="s">
        <v>71</v>
      </c>
      <c r="I77" s="3" t="s">
        <v>198</v>
      </c>
      <c r="J77" s="3" t="s">
        <v>3073</v>
      </c>
      <c r="K77" s="3" t="s">
        <v>3074</v>
      </c>
      <c r="L77" s="3" t="s">
        <v>73</v>
      </c>
      <c r="M77" s="3">
        <v>2019</v>
      </c>
      <c r="N77" s="3">
        <v>3.75</v>
      </c>
      <c r="O77" s="3" t="s">
        <v>3075</v>
      </c>
      <c r="P77" s="3" t="s">
        <v>757</v>
      </c>
      <c r="Q77" s="3" t="s">
        <v>198</v>
      </c>
      <c r="R77" s="3" t="s">
        <v>60</v>
      </c>
      <c r="S77" s="3" t="s">
        <v>3076</v>
      </c>
      <c r="T77" s="3">
        <v>62</v>
      </c>
      <c r="U77" s="3" t="s">
        <v>3077</v>
      </c>
      <c r="V77" s="3" t="s">
        <v>62</v>
      </c>
      <c r="W77" s="3" t="s">
        <v>242</v>
      </c>
      <c r="X77" s="3" t="s">
        <v>3078</v>
      </c>
      <c r="Y77" s="3" t="s">
        <v>64</v>
      </c>
      <c r="Z77" s="3" t="s">
        <v>65</v>
      </c>
      <c r="AA77" s="3" t="s">
        <v>66</v>
      </c>
      <c r="AB77" s="3" t="s">
        <v>275</v>
      </c>
      <c r="AC77" s="3" t="s">
        <v>3079</v>
      </c>
      <c r="AD77" s="3" t="s">
        <v>3080</v>
      </c>
      <c r="AE77" s="3" t="s">
        <v>3081</v>
      </c>
      <c r="AF77" s="3" t="s">
        <v>3082</v>
      </c>
      <c r="AG77" s="3" t="s">
        <v>90</v>
      </c>
      <c r="AH77" s="3" t="s">
        <v>3083</v>
      </c>
      <c r="AI77" s="3" t="s">
        <v>3075</v>
      </c>
      <c r="AJ77" s="3" t="s">
        <v>727</v>
      </c>
      <c r="AK77" s="3" t="s">
        <v>757</v>
      </c>
      <c r="AL77" s="3" t="s">
        <v>198</v>
      </c>
      <c r="AM77" s="3" t="s">
        <v>60</v>
      </c>
      <c r="AN77" s="3">
        <v>53263</v>
      </c>
      <c r="AO77" s="3">
        <v>0</v>
      </c>
      <c r="AP77" s="3" t="s">
        <v>95</v>
      </c>
      <c r="AQ77" s="3" t="s">
        <v>95</v>
      </c>
      <c r="AR77">
        <v>3500000</v>
      </c>
      <c r="AS77" t="e">
        <f>COUNTIF('[1]Laporan PMB '!$D$8:$D$469,D77)</f>
        <v>#VALUE!</v>
      </c>
    </row>
    <row r="78" spans="2:45">
      <c r="B78" s="7">
        <v>71</v>
      </c>
      <c r="C78" s="3" t="s">
        <v>1799</v>
      </c>
      <c r="D78" s="3" t="s">
        <v>3084</v>
      </c>
      <c r="E78" s="3" t="s">
        <v>3085</v>
      </c>
      <c r="F78" s="3" t="s">
        <v>3086</v>
      </c>
      <c r="G78" s="3" t="s">
        <v>52</v>
      </c>
      <c r="H78" s="3" t="s">
        <v>53</v>
      </c>
      <c r="I78" s="3" t="s">
        <v>2416</v>
      </c>
      <c r="J78" s="3" t="s">
        <v>3087</v>
      </c>
      <c r="K78" s="3" t="s">
        <v>3088</v>
      </c>
      <c r="L78" s="3" t="s">
        <v>108</v>
      </c>
      <c r="M78" s="3">
        <v>2020</v>
      </c>
      <c r="N78" s="3">
        <v>77.599999999999994</v>
      </c>
      <c r="O78" s="3" t="s">
        <v>3089</v>
      </c>
      <c r="P78" s="3" t="s">
        <v>414</v>
      </c>
      <c r="Q78" s="3" t="s">
        <v>59</v>
      </c>
      <c r="R78" s="3" t="s">
        <v>60</v>
      </c>
      <c r="S78" s="3" t="s">
        <v>3090</v>
      </c>
      <c r="T78" s="3">
        <v>62</v>
      </c>
      <c r="U78" s="3" t="s">
        <v>3091</v>
      </c>
      <c r="V78" s="3" t="s">
        <v>100</v>
      </c>
      <c r="W78" s="3" t="s">
        <v>63</v>
      </c>
      <c r="X78" s="3" t="s">
        <v>3078</v>
      </c>
      <c r="Y78" s="3" t="s">
        <v>64</v>
      </c>
      <c r="Z78" s="3" t="s">
        <v>65</v>
      </c>
      <c r="AA78" s="3" t="s">
        <v>66</v>
      </c>
      <c r="AB78" s="3" t="s">
        <v>2873</v>
      </c>
      <c r="AC78" s="3" t="s">
        <v>3092</v>
      </c>
      <c r="AD78" s="3" t="s">
        <v>291</v>
      </c>
      <c r="AE78" s="3" t="s">
        <v>3093</v>
      </c>
      <c r="AF78" s="3" t="s">
        <v>3094</v>
      </c>
      <c r="AG78" s="3" t="s">
        <v>1000</v>
      </c>
      <c r="AH78" s="3" t="s">
        <v>3095</v>
      </c>
      <c r="AI78" s="3" t="s">
        <v>3089</v>
      </c>
      <c r="AJ78" s="3" t="s">
        <v>897</v>
      </c>
      <c r="AK78" s="3" t="s">
        <v>414</v>
      </c>
      <c r="AL78" s="3" t="s">
        <v>59</v>
      </c>
      <c r="AM78" s="3" t="s">
        <v>60</v>
      </c>
      <c r="AN78" s="3">
        <v>53145</v>
      </c>
      <c r="AO78" s="3">
        <v>0</v>
      </c>
      <c r="AP78" s="3" t="s">
        <v>95</v>
      </c>
      <c r="AQ78" s="3" t="s">
        <v>95</v>
      </c>
      <c r="AR78">
        <v>1250000</v>
      </c>
      <c r="AS78" t="e">
        <f>COUNTIF('[1]Laporan PMB '!$D$8:$D$469,D78)</f>
        <v>#VALUE!</v>
      </c>
    </row>
    <row r="79" spans="2:45">
      <c r="B79" s="7">
        <v>72</v>
      </c>
      <c r="C79" s="3" t="s">
        <v>1799</v>
      </c>
      <c r="D79" s="3" t="s">
        <v>3178</v>
      </c>
      <c r="E79" s="3" t="s">
        <v>3179</v>
      </c>
      <c r="F79" s="3" t="s">
        <v>3180</v>
      </c>
      <c r="G79" s="3" t="s">
        <v>52</v>
      </c>
      <c r="H79" s="3" t="s">
        <v>53</v>
      </c>
      <c r="I79" s="3" t="s">
        <v>3181</v>
      </c>
      <c r="J79" s="3" t="s">
        <v>3182</v>
      </c>
      <c r="K79" s="3" t="s">
        <v>1403</v>
      </c>
      <c r="L79" s="3" t="s">
        <v>73</v>
      </c>
      <c r="M79" s="3">
        <v>2019</v>
      </c>
      <c r="N79" s="3">
        <v>6</v>
      </c>
      <c r="O79" s="3" t="s">
        <v>3183</v>
      </c>
      <c r="P79" s="3" t="s">
        <v>3184</v>
      </c>
      <c r="Q79" s="3" t="s">
        <v>3185</v>
      </c>
      <c r="R79" s="3" t="s">
        <v>160</v>
      </c>
      <c r="S79" s="3" t="s">
        <v>3186</v>
      </c>
      <c r="T79" s="3">
        <v>62</v>
      </c>
      <c r="U79" s="3" t="s">
        <v>3187</v>
      </c>
      <c r="V79" s="3" t="s">
        <v>273</v>
      </c>
      <c r="W79" s="3" t="s">
        <v>63</v>
      </c>
      <c r="X79" s="3" t="s">
        <v>3175</v>
      </c>
      <c r="Y79" s="3" t="s">
        <v>64</v>
      </c>
      <c r="Z79" s="3" t="s">
        <v>65</v>
      </c>
      <c r="AA79" s="3" t="s">
        <v>66</v>
      </c>
      <c r="AB79" s="3" t="s">
        <v>2348</v>
      </c>
      <c r="AC79" s="3" t="s">
        <v>3188</v>
      </c>
      <c r="AD79" s="3" t="s">
        <v>76</v>
      </c>
      <c r="AE79" s="3" t="s">
        <v>3189</v>
      </c>
      <c r="AF79" s="3" t="s">
        <v>3190</v>
      </c>
      <c r="AG79" s="3" t="s">
        <v>76</v>
      </c>
      <c r="AH79" s="3" t="s">
        <v>76</v>
      </c>
      <c r="AI79" s="3" t="s">
        <v>3191</v>
      </c>
      <c r="AJ79" s="3" t="s">
        <v>3192</v>
      </c>
      <c r="AK79" s="3" t="s">
        <v>3184</v>
      </c>
      <c r="AL79" s="3" t="s">
        <v>3185</v>
      </c>
      <c r="AM79" s="3" t="s">
        <v>160</v>
      </c>
      <c r="AN79" s="3">
        <v>41373</v>
      </c>
      <c r="AO79" s="3">
        <v>0</v>
      </c>
      <c r="AP79" s="3" t="s">
        <v>95</v>
      </c>
      <c r="AQ79" s="3" t="s">
        <v>95</v>
      </c>
      <c r="AR79">
        <v>3500000</v>
      </c>
      <c r="AS79" t="e">
        <f>COUNTIF('[1]Laporan PMB '!$D$8:$D$469,D79)</f>
        <v>#VALUE!</v>
      </c>
    </row>
    <row r="80" spans="2:45">
      <c r="B80" s="7">
        <v>73</v>
      </c>
      <c r="C80" s="3" t="s">
        <v>1799</v>
      </c>
      <c r="D80" s="3" t="s">
        <v>3193</v>
      </c>
      <c r="E80" s="3" t="s">
        <v>3194</v>
      </c>
      <c r="F80" s="3" t="s">
        <v>3195</v>
      </c>
      <c r="G80" s="3" t="s">
        <v>52</v>
      </c>
      <c r="H80" s="3" t="s">
        <v>53</v>
      </c>
      <c r="I80" s="3" t="s">
        <v>198</v>
      </c>
      <c r="J80" s="3" t="s">
        <v>3196</v>
      </c>
      <c r="K80" s="3" t="s">
        <v>3197</v>
      </c>
      <c r="L80" s="3" t="s">
        <v>56</v>
      </c>
      <c r="M80" s="3">
        <v>2020</v>
      </c>
      <c r="N80" s="3">
        <v>80</v>
      </c>
      <c r="O80" s="3" t="s">
        <v>3198</v>
      </c>
      <c r="P80" s="3" t="s">
        <v>1992</v>
      </c>
      <c r="Q80" s="3" t="s">
        <v>198</v>
      </c>
      <c r="R80" s="3" t="s">
        <v>60</v>
      </c>
      <c r="S80" s="3" t="s">
        <v>3199</v>
      </c>
      <c r="T80" s="3">
        <v>62</v>
      </c>
      <c r="U80" s="3" t="s">
        <v>3200</v>
      </c>
      <c r="V80" s="3" t="s">
        <v>273</v>
      </c>
      <c r="W80" s="3" t="s">
        <v>63</v>
      </c>
      <c r="X80" s="3" t="s">
        <v>3175</v>
      </c>
      <c r="Y80" s="3" t="s">
        <v>64</v>
      </c>
      <c r="Z80" s="3" t="s">
        <v>65</v>
      </c>
      <c r="AA80" s="3" t="s">
        <v>66</v>
      </c>
      <c r="AB80" s="3" t="s">
        <v>1809</v>
      </c>
      <c r="AC80" s="3" t="s">
        <v>3201</v>
      </c>
      <c r="AD80" s="3" t="s">
        <v>680</v>
      </c>
      <c r="AE80" s="3" t="s">
        <v>3202</v>
      </c>
      <c r="AF80" s="3" t="s">
        <v>3203</v>
      </c>
      <c r="AG80" s="3" t="s">
        <v>1908</v>
      </c>
      <c r="AH80" s="3" t="s">
        <v>3202</v>
      </c>
      <c r="AI80" s="3" t="s">
        <v>3204</v>
      </c>
      <c r="AJ80" s="3" t="s">
        <v>3205</v>
      </c>
      <c r="AK80" s="3" t="s">
        <v>1992</v>
      </c>
      <c r="AL80" s="3" t="s">
        <v>198</v>
      </c>
      <c r="AM80" s="3" t="s">
        <v>60</v>
      </c>
      <c r="AN80" s="3">
        <v>53283</v>
      </c>
      <c r="AO80" s="3">
        <v>0</v>
      </c>
      <c r="AP80" s="3" t="s">
        <v>70</v>
      </c>
      <c r="AQ80" s="3" t="s">
        <v>70</v>
      </c>
      <c r="AR80">
        <v>1750000</v>
      </c>
      <c r="AS80" t="e">
        <f>COUNTIF('[1]Laporan PMB '!$D$8:$D$469,D80)</f>
        <v>#VALUE!</v>
      </c>
    </row>
    <row r="81" spans="2:45">
      <c r="B81" s="7">
        <v>74</v>
      </c>
      <c r="C81" s="3" t="s">
        <v>1799</v>
      </c>
      <c r="D81" s="3" t="s">
        <v>3220</v>
      </c>
      <c r="E81" s="3" t="s">
        <v>3221</v>
      </c>
      <c r="F81" s="3" t="s">
        <v>3222</v>
      </c>
      <c r="G81" s="3" t="s">
        <v>52</v>
      </c>
      <c r="H81" s="3" t="s">
        <v>53</v>
      </c>
      <c r="I81" s="3" t="s">
        <v>3223</v>
      </c>
      <c r="J81" s="3" t="s">
        <v>3224</v>
      </c>
      <c r="K81" s="3" t="s">
        <v>3225</v>
      </c>
      <c r="L81" s="3" t="s">
        <v>56</v>
      </c>
      <c r="M81" s="3">
        <v>2020</v>
      </c>
      <c r="N81" s="3">
        <v>85</v>
      </c>
      <c r="O81" s="3" t="s">
        <v>3226</v>
      </c>
      <c r="P81" s="3" t="s">
        <v>3227</v>
      </c>
      <c r="Q81" s="3" t="s">
        <v>887</v>
      </c>
      <c r="R81" s="3" t="s">
        <v>60</v>
      </c>
      <c r="S81" s="3" t="s">
        <v>3228</v>
      </c>
      <c r="T81" s="3">
        <v>62</v>
      </c>
      <c r="U81" s="3" t="s">
        <v>3229</v>
      </c>
      <c r="V81" s="3" t="s">
        <v>62</v>
      </c>
      <c r="W81" s="3" t="s">
        <v>184</v>
      </c>
      <c r="X81" s="3" t="s">
        <v>3230</v>
      </c>
      <c r="Y81" s="3" t="s">
        <v>229</v>
      </c>
      <c r="Z81" s="3" t="s">
        <v>65</v>
      </c>
      <c r="AA81" s="3" t="s">
        <v>66</v>
      </c>
      <c r="AB81" s="3" t="s">
        <v>2348</v>
      </c>
      <c r="AC81" s="3" t="s">
        <v>3231</v>
      </c>
      <c r="AD81" s="3" t="s">
        <v>291</v>
      </c>
      <c r="AE81" s="3" t="s">
        <v>3232</v>
      </c>
      <c r="AF81" s="3" t="s">
        <v>3233</v>
      </c>
      <c r="AG81" s="3" t="s">
        <v>1000</v>
      </c>
      <c r="AH81" s="3" t="s">
        <v>76</v>
      </c>
      <c r="AI81" s="3" t="s">
        <v>3234</v>
      </c>
      <c r="AJ81" s="3" t="s">
        <v>3227</v>
      </c>
      <c r="AK81" s="3" t="s">
        <v>3227</v>
      </c>
      <c r="AL81" s="3" t="s">
        <v>887</v>
      </c>
      <c r="AM81" s="3" t="s">
        <v>60</v>
      </c>
      <c r="AN81" s="3">
        <v>53453</v>
      </c>
      <c r="AO81" s="3">
        <v>0</v>
      </c>
      <c r="AP81" s="3" t="s">
        <v>70</v>
      </c>
      <c r="AQ81" s="3" t="s">
        <v>70</v>
      </c>
      <c r="AR81">
        <v>3500000</v>
      </c>
      <c r="AS81" t="e">
        <f>COUNTIF('[1]Laporan PMB '!$D$8:$D$469,D81)</f>
        <v>#VALUE!</v>
      </c>
    </row>
    <row r="82" spans="2:45">
      <c r="B82" s="7">
        <v>75</v>
      </c>
      <c r="C82" s="3" t="s">
        <v>1799</v>
      </c>
      <c r="D82" s="3" t="s">
        <v>3266</v>
      </c>
      <c r="E82" s="3" t="s">
        <v>3267</v>
      </c>
      <c r="F82" s="3" t="s">
        <v>3268</v>
      </c>
      <c r="G82" s="3" t="s">
        <v>52</v>
      </c>
      <c r="H82" s="3" t="s">
        <v>53</v>
      </c>
      <c r="I82" s="3" t="s">
        <v>882</v>
      </c>
      <c r="J82" s="3" t="s">
        <v>3269</v>
      </c>
      <c r="K82" s="3" t="s">
        <v>3270</v>
      </c>
      <c r="L82" s="3" t="s">
        <v>73</v>
      </c>
      <c r="M82" s="3">
        <v>2020</v>
      </c>
      <c r="N82" s="3">
        <v>0</v>
      </c>
      <c r="O82" s="3" t="s">
        <v>3271</v>
      </c>
      <c r="P82" s="3" t="s">
        <v>3272</v>
      </c>
      <c r="Q82" s="3" t="s">
        <v>887</v>
      </c>
      <c r="R82" s="3" t="s">
        <v>60</v>
      </c>
      <c r="S82" s="3" t="s">
        <v>3273</v>
      </c>
      <c r="T82" s="3">
        <v>62</v>
      </c>
      <c r="U82" s="3" t="s">
        <v>61</v>
      </c>
      <c r="V82" s="3" t="s">
        <v>87</v>
      </c>
      <c r="W82" s="3" t="s">
        <v>63</v>
      </c>
      <c r="X82" s="3" t="s">
        <v>3274</v>
      </c>
      <c r="Y82" s="3" t="s">
        <v>64</v>
      </c>
      <c r="Z82" s="3" t="s">
        <v>65</v>
      </c>
      <c r="AA82" s="3" t="s">
        <v>66</v>
      </c>
      <c r="AB82" s="3" t="s">
        <v>2348</v>
      </c>
      <c r="AC82" s="3" t="s">
        <v>3275</v>
      </c>
      <c r="AD82" s="3" t="s">
        <v>187</v>
      </c>
      <c r="AE82" s="3" t="s">
        <v>3276</v>
      </c>
      <c r="AF82" s="3" t="s">
        <v>3277</v>
      </c>
      <c r="AG82" s="3" t="s">
        <v>3278</v>
      </c>
      <c r="AH82" s="3" t="s">
        <v>3279</v>
      </c>
      <c r="AI82" s="3" t="s">
        <v>3271</v>
      </c>
      <c r="AJ82" s="3" t="s">
        <v>3280</v>
      </c>
      <c r="AK82" s="3" t="s">
        <v>3272</v>
      </c>
      <c r="AL82" s="3" t="s">
        <v>887</v>
      </c>
      <c r="AM82" s="3" t="s">
        <v>60</v>
      </c>
      <c r="AN82" s="3">
        <v>99999</v>
      </c>
      <c r="AO82" s="3">
        <v>0</v>
      </c>
      <c r="AP82" s="3" t="s">
        <v>95</v>
      </c>
      <c r="AQ82" s="3" t="s">
        <v>95</v>
      </c>
      <c r="AR82">
        <v>1250000</v>
      </c>
      <c r="AS82" t="e">
        <f>COUNTIF('[1]Laporan PMB '!$D$8:$D$469,D82)</f>
        <v>#VALUE!</v>
      </c>
    </row>
    <row r="83" spans="2:45">
      <c r="B83" s="7">
        <v>76</v>
      </c>
      <c r="C83" s="3" t="s">
        <v>1799</v>
      </c>
      <c r="D83" s="3" t="s">
        <v>3281</v>
      </c>
      <c r="E83" s="3" t="s">
        <v>3282</v>
      </c>
      <c r="F83" s="3" t="s">
        <v>3283</v>
      </c>
      <c r="G83" s="3" t="s">
        <v>52</v>
      </c>
      <c r="H83" s="3" t="s">
        <v>53</v>
      </c>
      <c r="I83" s="3" t="s">
        <v>882</v>
      </c>
      <c r="J83" s="3" t="s">
        <v>3284</v>
      </c>
      <c r="K83" s="3" t="s">
        <v>3285</v>
      </c>
      <c r="L83" s="3" t="s">
        <v>13</v>
      </c>
      <c r="M83" s="3">
        <v>2020</v>
      </c>
      <c r="N83" s="3">
        <v>0</v>
      </c>
      <c r="O83" s="3" t="s">
        <v>3286</v>
      </c>
      <c r="P83" s="3" t="s">
        <v>3287</v>
      </c>
      <c r="Q83" s="3" t="s">
        <v>887</v>
      </c>
      <c r="R83" s="3" t="s">
        <v>60</v>
      </c>
      <c r="S83" s="3" t="s">
        <v>3288</v>
      </c>
      <c r="T83" s="3">
        <v>62</v>
      </c>
      <c r="U83" s="3" t="s">
        <v>61</v>
      </c>
      <c r="V83" s="3" t="s">
        <v>75</v>
      </c>
      <c r="W83" s="3" t="s">
        <v>63</v>
      </c>
      <c r="X83" s="3" t="s">
        <v>2348</v>
      </c>
      <c r="Y83" s="3" t="s">
        <v>64</v>
      </c>
      <c r="Z83" s="3" t="s">
        <v>65</v>
      </c>
      <c r="AA83" s="3" t="s">
        <v>66</v>
      </c>
      <c r="AB83" s="3" t="s">
        <v>2348</v>
      </c>
      <c r="AC83" s="3" t="s">
        <v>3289</v>
      </c>
      <c r="AD83" s="3" t="s">
        <v>187</v>
      </c>
      <c r="AE83" s="3" t="s">
        <v>3288</v>
      </c>
      <c r="AF83" s="3" t="s">
        <v>3290</v>
      </c>
      <c r="AG83" s="3" t="s">
        <v>357</v>
      </c>
      <c r="AH83" s="3" t="s">
        <v>3291</v>
      </c>
      <c r="AI83" s="3" t="s">
        <v>3286</v>
      </c>
      <c r="AJ83" s="3" t="s">
        <v>3292</v>
      </c>
      <c r="AK83" s="3" t="s">
        <v>3287</v>
      </c>
      <c r="AL83" s="3" t="s">
        <v>887</v>
      </c>
      <c r="AM83" s="3" t="s">
        <v>60</v>
      </c>
      <c r="AN83" s="3">
        <v>99999</v>
      </c>
      <c r="AO83" s="3">
        <v>0</v>
      </c>
      <c r="AP83" s="3" t="s">
        <v>637</v>
      </c>
      <c r="AQ83" s="3" t="s">
        <v>95</v>
      </c>
      <c r="AR83">
        <v>3500000</v>
      </c>
      <c r="AS83" t="e">
        <f>COUNTIF('[1]Laporan PMB '!$D$8:$D$469,D83)</f>
        <v>#VALUE!</v>
      </c>
    </row>
    <row r="84" spans="2:45">
      <c r="B84" s="7">
        <v>77</v>
      </c>
      <c r="C84" s="3" t="s">
        <v>1799</v>
      </c>
      <c r="D84" s="3" t="s">
        <v>3293</v>
      </c>
      <c r="E84" s="3" t="s">
        <v>3294</v>
      </c>
      <c r="F84" s="3" t="s">
        <v>3295</v>
      </c>
      <c r="G84" s="3" t="s">
        <v>52</v>
      </c>
      <c r="H84" s="3" t="s">
        <v>53</v>
      </c>
      <c r="I84" s="3" t="s">
        <v>105</v>
      </c>
      <c r="J84" s="3" t="s">
        <v>3296</v>
      </c>
      <c r="K84" s="3" t="s">
        <v>3297</v>
      </c>
      <c r="L84" s="3" t="s">
        <v>56</v>
      </c>
      <c r="M84" s="3">
        <v>2018</v>
      </c>
      <c r="N84" s="3">
        <v>0</v>
      </c>
      <c r="O84" s="3" t="s">
        <v>3298</v>
      </c>
      <c r="P84" s="3" t="s">
        <v>76</v>
      </c>
      <c r="Q84" s="3" t="s">
        <v>126</v>
      </c>
      <c r="R84" s="3" t="s">
        <v>60</v>
      </c>
      <c r="S84" s="3" t="s">
        <v>3299</v>
      </c>
      <c r="T84" s="3">
        <v>62</v>
      </c>
      <c r="U84" s="3" t="s">
        <v>61</v>
      </c>
      <c r="V84" s="3" t="s">
        <v>75</v>
      </c>
      <c r="W84" s="3" t="s">
        <v>63</v>
      </c>
      <c r="X84" s="3" t="s">
        <v>2348</v>
      </c>
      <c r="Y84" s="3" t="s">
        <v>64</v>
      </c>
      <c r="Z84" s="3" t="s">
        <v>65</v>
      </c>
      <c r="AA84" s="3" t="s">
        <v>66</v>
      </c>
      <c r="AB84" s="3" t="s">
        <v>1809</v>
      </c>
      <c r="AC84" s="3" t="s">
        <v>3300</v>
      </c>
      <c r="AD84" s="3" t="s">
        <v>76</v>
      </c>
      <c r="AE84" s="3" t="s">
        <v>76</v>
      </c>
      <c r="AF84" s="3" t="s">
        <v>3301</v>
      </c>
      <c r="AG84" s="3" t="s">
        <v>76</v>
      </c>
      <c r="AH84" s="3" t="s">
        <v>76</v>
      </c>
      <c r="AI84" s="3" t="s">
        <v>3298</v>
      </c>
      <c r="AJ84" s="3" t="s">
        <v>76</v>
      </c>
      <c r="AK84" s="3" t="s">
        <v>76</v>
      </c>
      <c r="AL84" s="3" t="s">
        <v>126</v>
      </c>
      <c r="AM84" s="3" t="s">
        <v>60</v>
      </c>
      <c r="AN84" s="3">
        <v>99999</v>
      </c>
      <c r="AO84" s="3">
        <v>0</v>
      </c>
      <c r="AP84" s="3" t="s">
        <v>95</v>
      </c>
      <c r="AQ84" s="3" t="s">
        <v>95</v>
      </c>
      <c r="AR84">
        <v>3500000</v>
      </c>
      <c r="AS84" t="e">
        <f>COUNTIF('[1]Laporan PMB '!$D$8:$D$469,D84)</f>
        <v>#VALUE!</v>
      </c>
    </row>
    <row r="85" spans="2:45">
      <c r="B85" s="7">
        <v>78</v>
      </c>
      <c r="C85" s="3" t="s">
        <v>1799</v>
      </c>
      <c r="D85" s="3" t="s">
        <v>3315</v>
      </c>
      <c r="E85" s="3" t="s">
        <v>3316</v>
      </c>
      <c r="F85" s="3" t="s">
        <v>3317</v>
      </c>
      <c r="G85" s="3" t="s">
        <v>52</v>
      </c>
      <c r="H85" s="3" t="s">
        <v>53</v>
      </c>
      <c r="I85" s="3" t="s">
        <v>54</v>
      </c>
      <c r="J85" s="3" t="s">
        <v>3318</v>
      </c>
      <c r="K85" s="3" t="s">
        <v>3319</v>
      </c>
      <c r="L85" s="3" t="s">
        <v>2230</v>
      </c>
      <c r="M85" s="3">
        <v>2014</v>
      </c>
      <c r="N85" s="3">
        <v>0</v>
      </c>
      <c r="O85" s="3" t="s">
        <v>3320</v>
      </c>
      <c r="P85" s="3" t="s">
        <v>535</v>
      </c>
      <c r="Q85" s="3" t="s">
        <v>59</v>
      </c>
      <c r="R85" s="3" t="s">
        <v>60</v>
      </c>
      <c r="S85" s="3" t="s">
        <v>3321</v>
      </c>
      <c r="T85" s="3">
        <v>62</v>
      </c>
      <c r="U85" s="3" t="s">
        <v>61</v>
      </c>
      <c r="V85" s="3" t="s">
        <v>62</v>
      </c>
      <c r="W85" s="3" t="s">
        <v>184</v>
      </c>
      <c r="X85" s="3" t="s">
        <v>3308</v>
      </c>
      <c r="Y85" s="3" t="s">
        <v>64</v>
      </c>
      <c r="Z85" s="3" t="s">
        <v>65</v>
      </c>
      <c r="AA85" s="3" t="s">
        <v>66</v>
      </c>
      <c r="AB85" s="3" t="s">
        <v>1859</v>
      </c>
      <c r="AC85" s="3" t="s">
        <v>3322</v>
      </c>
      <c r="AD85" s="3" t="s">
        <v>150</v>
      </c>
      <c r="AE85" s="3" t="s">
        <v>76</v>
      </c>
      <c r="AF85" s="3" t="s">
        <v>3323</v>
      </c>
      <c r="AG85" s="3" t="s">
        <v>150</v>
      </c>
      <c r="AH85" s="3" t="s">
        <v>76</v>
      </c>
      <c r="AI85" s="3" t="s">
        <v>3320</v>
      </c>
      <c r="AJ85" s="3" t="s">
        <v>3324</v>
      </c>
      <c r="AK85" s="3" t="s">
        <v>535</v>
      </c>
      <c r="AL85" s="3" t="s">
        <v>59</v>
      </c>
      <c r="AM85" s="3" t="s">
        <v>60</v>
      </c>
      <c r="AN85" s="3">
        <v>99999</v>
      </c>
      <c r="AO85" s="3">
        <v>0</v>
      </c>
      <c r="AP85" s="3" t="s">
        <v>95</v>
      </c>
      <c r="AQ85" s="3" t="s">
        <v>95</v>
      </c>
      <c r="AR85">
        <v>3000000</v>
      </c>
      <c r="AS85" t="e">
        <f>COUNTIF('[1]Laporan PMB '!$D$8:$D$469,D85)</f>
        <v>#VALUE!</v>
      </c>
    </row>
    <row r="86" spans="2:45">
      <c r="B86" s="7">
        <v>79</v>
      </c>
      <c r="C86" s="3" t="s">
        <v>1799</v>
      </c>
      <c r="D86" s="3" t="s">
        <v>3326</v>
      </c>
      <c r="E86" s="3" t="s">
        <v>3327</v>
      </c>
      <c r="F86" s="3" t="s">
        <v>3328</v>
      </c>
      <c r="G86" s="3" t="s">
        <v>52</v>
      </c>
      <c r="H86" s="3" t="s">
        <v>53</v>
      </c>
      <c r="I86" s="3" t="s">
        <v>59</v>
      </c>
      <c r="J86" s="3" t="s">
        <v>3329</v>
      </c>
      <c r="K86" s="3" t="s">
        <v>107</v>
      </c>
      <c r="L86" s="3" t="s">
        <v>108</v>
      </c>
      <c r="M86" s="3">
        <v>2019</v>
      </c>
      <c r="N86" s="3">
        <v>5</v>
      </c>
      <c r="O86" s="3" t="s">
        <v>3330</v>
      </c>
      <c r="P86" s="3" t="s">
        <v>809</v>
      </c>
      <c r="Q86" s="3" t="s">
        <v>59</v>
      </c>
      <c r="R86" s="3" t="s">
        <v>60</v>
      </c>
      <c r="S86" s="3" t="s">
        <v>3331</v>
      </c>
      <c r="T86" s="3" t="s">
        <v>3331</v>
      </c>
      <c r="U86" s="3" t="s">
        <v>3332</v>
      </c>
      <c r="V86" s="3" t="s">
        <v>100</v>
      </c>
      <c r="W86" s="3" t="s">
        <v>63</v>
      </c>
      <c r="X86" s="3" t="s">
        <v>3308</v>
      </c>
      <c r="Y86" s="3" t="s">
        <v>64</v>
      </c>
      <c r="Z86" s="3" t="s">
        <v>65</v>
      </c>
      <c r="AA86" s="3" t="s">
        <v>66</v>
      </c>
      <c r="AB86" s="3" t="s">
        <v>3333</v>
      </c>
      <c r="AC86" s="3" t="s">
        <v>3334</v>
      </c>
      <c r="AD86" s="3" t="s">
        <v>3335</v>
      </c>
      <c r="AE86" s="3" t="s">
        <v>3331</v>
      </c>
      <c r="AF86" s="3" t="s">
        <v>3336</v>
      </c>
      <c r="AG86" s="3" t="s">
        <v>3337</v>
      </c>
      <c r="AH86" s="3" t="s">
        <v>76</v>
      </c>
      <c r="AI86" s="3" t="s">
        <v>3338</v>
      </c>
      <c r="AJ86" s="3" t="s">
        <v>960</v>
      </c>
      <c r="AK86" s="3" t="s">
        <v>809</v>
      </c>
      <c r="AL86" s="3" t="s">
        <v>59</v>
      </c>
      <c r="AM86" s="3" t="s">
        <v>60</v>
      </c>
      <c r="AN86" s="3">
        <v>53131</v>
      </c>
      <c r="AO86" s="3">
        <v>0</v>
      </c>
      <c r="AP86" s="3" t="s">
        <v>95</v>
      </c>
      <c r="AQ86" s="3" t="s">
        <v>95</v>
      </c>
      <c r="AR86">
        <v>1250000</v>
      </c>
      <c r="AS86" t="e">
        <f>COUNTIF('[1]Laporan PMB '!$D$8:$D$469,D86)</f>
        <v>#VALUE!</v>
      </c>
    </row>
    <row r="87" spans="2:45">
      <c r="B87" s="7">
        <v>80</v>
      </c>
      <c r="C87" s="3" t="s">
        <v>1799</v>
      </c>
      <c r="D87" s="3" t="s">
        <v>3382</v>
      </c>
      <c r="E87" s="3" t="s">
        <v>3383</v>
      </c>
      <c r="F87" s="3" t="s">
        <v>3384</v>
      </c>
      <c r="G87" s="3" t="s">
        <v>52</v>
      </c>
      <c r="H87" s="3" t="s">
        <v>53</v>
      </c>
      <c r="I87" s="3" t="s">
        <v>105</v>
      </c>
      <c r="J87" s="3" t="s">
        <v>3385</v>
      </c>
      <c r="K87" s="3" t="s">
        <v>1062</v>
      </c>
      <c r="L87" s="3" t="s">
        <v>56</v>
      </c>
      <c r="M87" s="3">
        <v>2020</v>
      </c>
      <c r="N87" s="3">
        <v>0</v>
      </c>
      <c r="O87" s="3" t="s">
        <v>3386</v>
      </c>
      <c r="P87" s="3" t="s">
        <v>255</v>
      </c>
      <c r="Q87" s="3" t="s">
        <v>126</v>
      </c>
      <c r="R87" s="3" t="s">
        <v>60</v>
      </c>
      <c r="S87" s="3" t="s">
        <v>3387</v>
      </c>
      <c r="T87" s="3" t="s">
        <v>3387</v>
      </c>
      <c r="U87" s="3" t="s">
        <v>61</v>
      </c>
      <c r="V87" s="3" t="s">
        <v>62</v>
      </c>
      <c r="W87" s="3" t="s">
        <v>63</v>
      </c>
      <c r="X87" s="3" t="s">
        <v>3388</v>
      </c>
      <c r="Y87" s="3" t="s">
        <v>64</v>
      </c>
      <c r="Z87" s="3" t="s">
        <v>65</v>
      </c>
      <c r="AA87" s="3" t="s">
        <v>66</v>
      </c>
      <c r="AB87" s="3" t="s">
        <v>1809</v>
      </c>
      <c r="AC87" s="3" t="s">
        <v>3389</v>
      </c>
      <c r="AD87" s="3" t="s">
        <v>68</v>
      </c>
      <c r="AE87" s="3" t="s">
        <v>3390</v>
      </c>
      <c r="AF87" s="3" t="s">
        <v>3391</v>
      </c>
      <c r="AG87" s="3" t="s">
        <v>69</v>
      </c>
      <c r="AH87" s="3" t="s">
        <v>3392</v>
      </c>
      <c r="AI87" s="3" t="s">
        <v>3386</v>
      </c>
      <c r="AJ87" s="3" t="s">
        <v>3393</v>
      </c>
      <c r="AK87" s="3" t="s">
        <v>255</v>
      </c>
      <c r="AL87" s="3" t="s">
        <v>126</v>
      </c>
      <c r="AM87" s="3" t="s">
        <v>60</v>
      </c>
      <c r="AN87" s="3">
        <v>53382</v>
      </c>
      <c r="AO87" s="3">
        <v>0</v>
      </c>
      <c r="AP87" s="3" t="s">
        <v>95</v>
      </c>
      <c r="AQ87" s="3" t="s">
        <v>95</v>
      </c>
      <c r="AR87">
        <v>1750000</v>
      </c>
      <c r="AS87" t="e">
        <f>COUNTIF('[1]Laporan PMB '!$D$8:$D$469,D87)</f>
        <v>#VALUE!</v>
      </c>
    </row>
    <row r="88" spans="2:45">
      <c r="B88" s="7">
        <v>81</v>
      </c>
      <c r="C88" s="3" t="s">
        <v>1799</v>
      </c>
      <c r="D88" s="3" t="s">
        <v>3409</v>
      </c>
      <c r="E88" s="3" t="s">
        <v>3410</v>
      </c>
      <c r="F88" s="3" t="s">
        <v>3411</v>
      </c>
      <c r="G88" s="3" t="s">
        <v>52</v>
      </c>
      <c r="H88" s="3" t="s">
        <v>53</v>
      </c>
      <c r="I88" s="3" t="s">
        <v>3412</v>
      </c>
      <c r="J88" s="3" t="s">
        <v>3413</v>
      </c>
      <c r="K88" s="3" t="s">
        <v>3414</v>
      </c>
      <c r="L88" s="3" t="s">
        <v>253</v>
      </c>
      <c r="M88" s="3">
        <v>2020</v>
      </c>
      <c r="N88" s="3">
        <v>8.23</v>
      </c>
      <c r="O88" s="3" t="s">
        <v>3415</v>
      </c>
      <c r="P88" s="3" t="s">
        <v>1615</v>
      </c>
      <c r="Q88" s="3" t="s">
        <v>1616</v>
      </c>
      <c r="R88" s="3" t="s">
        <v>160</v>
      </c>
      <c r="S88" s="3" t="s">
        <v>3416</v>
      </c>
      <c r="T88" s="3" t="s">
        <v>3417</v>
      </c>
      <c r="U88" s="3" t="s">
        <v>3418</v>
      </c>
      <c r="V88" s="3" t="s">
        <v>62</v>
      </c>
      <c r="W88" s="3" t="s">
        <v>63</v>
      </c>
      <c r="X88" s="3" t="s">
        <v>3401</v>
      </c>
      <c r="Y88" s="3" t="s">
        <v>201</v>
      </c>
      <c r="Z88" s="3" t="s">
        <v>65</v>
      </c>
      <c r="AA88" s="3" t="s">
        <v>66</v>
      </c>
      <c r="AB88" s="3" t="s">
        <v>3333</v>
      </c>
      <c r="AC88" s="3" t="s">
        <v>3419</v>
      </c>
      <c r="AD88" s="3" t="s">
        <v>68</v>
      </c>
      <c r="AE88" s="3" t="s">
        <v>3420</v>
      </c>
      <c r="AF88" s="3" t="s">
        <v>3421</v>
      </c>
      <c r="AG88" s="3" t="s">
        <v>90</v>
      </c>
      <c r="AH88" s="3" t="s">
        <v>3422</v>
      </c>
      <c r="AI88" s="3" t="s">
        <v>3415</v>
      </c>
      <c r="AJ88" s="3" t="s">
        <v>1636</v>
      </c>
      <c r="AK88" s="3" t="s">
        <v>1615</v>
      </c>
      <c r="AL88" s="3" t="s">
        <v>1616</v>
      </c>
      <c r="AM88" s="3" t="s">
        <v>160</v>
      </c>
      <c r="AN88" s="3">
        <v>46344</v>
      </c>
      <c r="AO88" s="3">
        <v>0</v>
      </c>
      <c r="AP88" s="3" t="s">
        <v>134</v>
      </c>
      <c r="AQ88" s="3" t="s">
        <v>134</v>
      </c>
      <c r="AR88">
        <v>3500000</v>
      </c>
      <c r="AS88" t="e">
        <f>COUNTIF('[1]Laporan PMB '!$D$8:$D$469,D88)</f>
        <v>#VALUE!</v>
      </c>
    </row>
    <row r="89" spans="2:45">
      <c r="B89" s="7">
        <v>82</v>
      </c>
      <c r="C89" s="3" t="s">
        <v>1799</v>
      </c>
      <c r="D89" s="3" t="s">
        <v>3484</v>
      </c>
      <c r="E89" s="3" t="s">
        <v>3485</v>
      </c>
      <c r="F89" s="3" t="s">
        <v>3486</v>
      </c>
      <c r="G89" s="3" t="s">
        <v>52</v>
      </c>
      <c r="H89" s="3" t="s">
        <v>53</v>
      </c>
      <c r="I89" s="3" t="s">
        <v>728</v>
      </c>
      <c r="J89" s="3" t="s">
        <v>3487</v>
      </c>
      <c r="K89" s="3" t="s">
        <v>3488</v>
      </c>
      <c r="L89" s="3" t="s">
        <v>1046</v>
      </c>
      <c r="M89" s="3">
        <v>2020</v>
      </c>
      <c r="N89" s="3">
        <v>0</v>
      </c>
      <c r="O89" s="3" t="s">
        <v>3489</v>
      </c>
      <c r="P89" s="3" t="s">
        <v>1241</v>
      </c>
      <c r="Q89" s="3" t="s">
        <v>59</v>
      </c>
      <c r="R89" s="3" t="s">
        <v>60</v>
      </c>
      <c r="S89" s="3" t="s">
        <v>3490</v>
      </c>
      <c r="T89" s="3" t="s">
        <v>3490</v>
      </c>
      <c r="U89" s="3" t="s">
        <v>61</v>
      </c>
      <c r="V89" s="3" t="s">
        <v>62</v>
      </c>
      <c r="W89" s="3" t="s">
        <v>563</v>
      </c>
      <c r="X89" s="3" t="s">
        <v>3491</v>
      </c>
      <c r="Y89" s="3" t="s">
        <v>64</v>
      </c>
      <c r="Z89" s="3" t="s">
        <v>65</v>
      </c>
      <c r="AA89" s="3" t="s">
        <v>66</v>
      </c>
      <c r="AB89" s="3" t="s">
        <v>1859</v>
      </c>
      <c r="AC89" s="3" t="s">
        <v>3492</v>
      </c>
      <c r="AD89" s="3" t="s">
        <v>68</v>
      </c>
      <c r="AE89" s="3" t="s">
        <v>3493</v>
      </c>
      <c r="AF89" s="3" t="s">
        <v>3494</v>
      </c>
      <c r="AG89" s="3" t="s">
        <v>1480</v>
      </c>
      <c r="AH89" s="3" t="s">
        <v>3495</v>
      </c>
      <c r="AI89" s="3" t="s">
        <v>3489</v>
      </c>
      <c r="AJ89" s="3" t="s">
        <v>3496</v>
      </c>
      <c r="AK89" s="3" t="s">
        <v>1241</v>
      </c>
      <c r="AL89" s="3" t="s">
        <v>59</v>
      </c>
      <c r="AM89" s="3" t="s">
        <v>60</v>
      </c>
      <c r="AN89" s="3">
        <v>99999</v>
      </c>
      <c r="AO89" s="3">
        <v>0</v>
      </c>
      <c r="AP89" s="3" t="s">
        <v>95</v>
      </c>
      <c r="AQ89" s="3" t="s">
        <v>95</v>
      </c>
      <c r="AR89">
        <v>3500000</v>
      </c>
      <c r="AS89" t="e">
        <f>COUNTIF('[1]Laporan PMB '!$D$8:$D$469,D89)</f>
        <v>#VALUE!</v>
      </c>
    </row>
    <row r="90" spans="2:45">
      <c r="B90" s="7">
        <v>83</v>
      </c>
      <c r="C90" s="3" t="s">
        <v>1799</v>
      </c>
      <c r="D90" s="3" t="s">
        <v>3497</v>
      </c>
      <c r="E90" s="3" t="s">
        <v>3498</v>
      </c>
      <c r="F90" s="3" t="s">
        <v>3499</v>
      </c>
      <c r="G90" s="3" t="s">
        <v>52</v>
      </c>
      <c r="H90" s="3" t="s">
        <v>53</v>
      </c>
      <c r="I90" s="3" t="s">
        <v>193</v>
      </c>
      <c r="J90" s="3" t="s">
        <v>3500</v>
      </c>
      <c r="K90" s="3" t="s">
        <v>3210</v>
      </c>
      <c r="L90" s="3" t="s">
        <v>3501</v>
      </c>
      <c r="M90" s="3">
        <v>2020</v>
      </c>
      <c r="N90" s="3">
        <v>0</v>
      </c>
      <c r="O90" s="3" t="s">
        <v>3502</v>
      </c>
      <c r="P90" s="3" t="s">
        <v>351</v>
      </c>
      <c r="Q90" s="3" t="s">
        <v>198</v>
      </c>
      <c r="R90" s="3" t="s">
        <v>60</v>
      </c>
      <c r="S90" s="3" t="s">
        <v>3503</v>
      </c>
      <c r="T90" s="3" t="s">
        <v>3503</v>
      </c>
      <c r="U90" s="3" t="s">
        <v>61</v>
      </c>
      <c r="V90" s="3" t="s">
        <v>75</v>
      </c>
      <c r="W90" s="3" t="s">
        <v>63</v>
      </c>
      <c r="X90" s="3" t="s">
        <v>3491</v>
      </c>
      <c r="Y90" s="3" t="s">
        <v>201</v>
      </c>
      <c r="Z90" s="3" t="s">
        <v>65</v>
      </c>
      <c r="AA90" s="3" t="s">
        <v>66</v>
      </c>
      <c r="AB90" s="3" t="s">
        <v>3491</v>
      </c>
      <c r="AC90" s="3" t="s">
        <v>3504</v>
      </c>
      <c r="AD90" s="3" t="s">
        <v>722</v>
      </c>
      <c r="AE90" s="3" t="s">
        <v>3505</v>
      </c>
      <c r="AF90" s="3" t="s">
        <v>3506</v>
      </c>
      <c r="AG90" s="3" t="s">
        <v>187</v>
      </c>
      <c r="AH90" s="3" t="s">
        <v>3507</v>
      </c>
      <c r="AI90" s="3" t="s">
        <v>3502</v>
      </c>
      <c r="AJ90" s="3" t="s">
        <v>3508</v>
      </c>
      <c r="AK90" s="3" t="s">
        <v>351</v>
      </c>
      <c r="AL90" s="3" t="s">
        <v>198</v>
      </c>
      <c r="AM90" s="3" t="s">
        <v>60</v>
      </c>
      <c r="AN90" s="3">
        <v>53261</v>
      </c>
      <c r="AO90" s="3">
        <v>0</v>
      </c>
      <c r="AP90" s="3" t="s">
        <v>265</v>
      </c>
      <c r="AQ90" s="3" t="s">
        <v>265</v>
      </c>
      <c r="AR90">
        <v>3500000</v>
      </c>
      <c r="AS90" t="e">
        <f>COUNTIF('[1]Laporan PMB '!$D$8:$D$469,D90)</f>
        <v>#VALUE!</v>
      </c>
    </row>
    <row r="91" spans="2:45">
      <c r="B91" s="7">
        <v>84</v>
      </c>
      <c r="C91" s="3" t="s">
        <v>1799</v>
      </c>
      <c r="D91" s="3" t="s">
        <v>3523</v>
      </c>
      <c r="E91" s="3" t="s">
        <v>3524</v>
      </c>
      <c r="F91" s="3" t="s">
        <v>3525</v>
      </c>
      <c r="G91" s="3" t="s">
        <v>52</v>
      </c>
      <c r="H91" s="3" t="s">
        <v>53</v>
      </c>
      <c r="I91" s="3" t="s">
        <v>105</v>
      </c>
      <c r="J91" s="3" t="s">
        <v>2588</v>
      </c>
      <c r="K91" s="3" t="s">
        <v>298</v>
      </c>
      <c r="L91" s="3" t="s">
        <v>108</v>
      </c>
      <c r="M91" s="3">
        <v>2020</v>
      </c>
      <c r="N91" s="3">
        <v>7.7</v>
      </c>
      <c r="O91" s="3" t="s">
        <v>3526</v>
      </c>
      <c r="P91" s="3" t="s">
        <v>301</v>
      </c>
      <c r="Q91" s="3" t="s">
        <v>126</v>
      </c>
      <c r="R91" s="3" t="s">
        <v>60</v>
      </c>
      <c r="S91" s="3" t="s">
        <v>3527</v>
      </c>
      <c r="T91" s="3" t="s">
        <v>3527</v>
      </c>
      <c r="U91" s="3" t="s">
        <v>61</v>
      </c>
      <c r="V91" s="3" t="s">
        <v>75</v>
      </c>
      <c r="W91" s="3" t="s">
        <v>63</v>
      </c>
      <c r="X91" s="3" t="s">
        <v>3491</v>
      </c>
      <c r="Y91" s="3" t="s">
        <v>64</v>
      </c>
      <c r="Z91" s="3" t="s">
        <v>65</v>
      </c>
      <c r="AA91" s="3" t="s">
        <v>66</v>
      </c>
      <c r="AB91" s="3" t="s">
        <v>3491</v>
      </c>
      <c r="AC91" s="3" t="s">
        <v>1142</v>
      </c>
      <c r="AD91" s="3" t="s">
        <v>68</v>
      </c>
      <c r="AE91" s="3" t="s">
        <v>76</v>
      </c>
      <c r="AF91" s="3" t="s">
        <v>3528</v>
      </c>
      <c r="AG91" s="3" t="s">
        <v>220</v>
      </c>
      <c r="AH91" s="3" t="s">
        <v>3529</v>
      </c>
      <c r="AI91" s="3" t="s">
        <v>3526</v>
      </c>
      <c r="AJ91" s="3" t="s">
        <v>3530</v>
      </c>
      <c r="AK91" s="3" t="s">
        <v>301</v>
      </c>
      <c r="AL91" s="3" t="s">
        <v>126</v>
      </c>
      <c r="AM91" s="3" t="s">
        <v>60</v>
      </c>
      <c r="AN91" s="3">
        <v>53356</v>
      </c>
      <c r="AO91" s="3">
        <v>0</v>
      </c>
      <c r="AP91" s="3" t="s">
        <v>134</v>
      </c>
      <c r="AQ91" s="3" t="s">
        <v>134</v>
      </c>
      <c r="AR91">
        <v>3000000</v>
      </c>
      <c r="AS91" t="e">
        <f>COUNTIF('[1]Laporan PMB '!$D$8:$D$469,D91)</f>
        <v>#VALUE!</v>
      </c>
    </row>
    <row r="92" spans="2:45">
      <c r="B92" s="7">
        <v>85</v>
      </c>
      <c r="C92" s="3" t="s">
        <v>1799</v>
      </c>
      <c r="D92" s="3" t="s">
        <v>3542</v>
      </c>
      <c r="E92" s="3" t="s">
        <v>3543</v>
      </c>
      <c r="F92" s="3" t="s">
        <v>3544</v>
      </c>
      <c r="G92" s="3" t="s">
        <v>52</v>
      </c>
      <c r="H92" s="3" t="s">
        <v>53</v>
      </c>
      <c r="I92" s="3" t="s">
        <v>105</v>
      </c>
      <c r="J92" s="3" t="s">
        <v>3545</v>
      </c>
      <c r="K92" s="3" t="s">
        <v>2806</v>
      </c>
      <c r="L92" s="3" t="s">
        <v>299</v>
      </c>
      <c r="M92" s="3">
        <v>2020</v>
      </c>
      <c r="N92" s="3">
        <v>0</v>
      </c>
      <c r="O92" s="3" t="s">
        <v>3546</v>
      </c>
      <c r="P92" s="3" t="s">
        <v>1841</v>
      </c>
      <c r="Q92" s="3" t="s">
        <v>126</v>
      </c>
      <c r="R92" s="3" t="s">
        <v>60</v>
      </c>
      <c r="S92" s="3" t="s">
        <v>3547</v>
      </c>
      <c r="T92" s="3">
        <v>62</v>
      </c>
      <c r="U92" s="3" t="s">
        <v>61</v>
      </c>
      <c r="V92" s="3" t="s">
        <v>87</v>
      </c>
      <c r="W92" s="3" t="s">
        <v>63</v>
      </c>
      <c r="X92" s="3" t="s">
        <v>3333</v>
      </c>
      <c r="Y92" s="3" t="s">
        <v>64</v>
      </c>
      <c r="Z92" s="3" t="s">
        <v>65</v>
      </c>
      <c r="AA92" s="3" t="s">
        <v>66</v>
      </c>
      <c r="AB92" s="3" t="s">
        <v>3333</v>
      </c>
      <c r="AC92" s="3" t="s">
        <v>3548</v>
      </c>
      <c r="AD92" s="3" t="s">
        <v>68</v>
      </c>
      <c r="AE92" s="3" t="s">
        <v>3549</v>
      </c>
      <c r="AF92" s="3" t="s">
        <v>3550</v>
      </c>
      <c r="AG92" s="3" t="s">
        <v>680</v>
      </c>
      <c r="AH92" s="3" t="s">
        <v>76</v>
      </c>
      <c r="AI92" s="3" t="s">
        <v>3546</v>
      </c>
      <c r="AJ92" s="3" t="s">
        <v>3551</v>
      </c>
      <c r="AK92" s="3" t="s">
        <v>1841</v>
      </c>
      <c r="AL92" s="3" t="s">
        <v>126</v>
      </c>
      <c r="AM92" s="3" t="s">
        <v>60</v>
      </c>
      <c r="AN92" s="3">
        <v>99999</v>
      </c>
      <c r="AO92" s="3">
        <v>0</v>
      </c>
      <c r="AP92" s="3" t="s">
        <v>70</v>
      </c>
      <c r="AQ92" s="3" t="s">
        <v>70</v>
      </c>
      <c r="AR92">
        <v>1250000</v>
      </c>
      <c r="AS92" t="e">
        <f>COUNTIF('[1]Laporan PMB '!$D$8:$D$469,D92)</f>
        <v>#VALUE!</v>
      </c>
    </row>
    <row r="93" spans="2:45">
      <c r="B93" s="7">
        <v>86</v>
      </c>
      <c r="C93" s="3" t="s">
        <v>1799</v>
      </c>
      <c r="D93" s="3" t="s">
        <v>3553</v>
      </c>
      <c r="E93" s="3" t="s">
        <v>3554</v>
      </c>
      <c r="F93" s="3" t="s">
        <v>3555</v>
      </c>
      <c r="G93" s="3" t="s">
        <v>52</v>
      </c>
      <c r="H93" s="3" t="s">
        <v>71</v>
      </c>
      <c r="I93" s="3" t="s">
        <v>210</v>
      </c>
      <c r="J93" s="3" t="s">
        <v>3556</v>
      </c>
      <c r="K93" s="3" t="s">
        <v>97</v>
      </c>
      <c r="L93" s="3" t="s">
        <v>253</v>
      </c>
      <c r="M93" s="3">
        <v>2020</v>
      </c>
      <c r="N93" s="3">
        <v>0</v>
      </c>
      <c r="O93" s="3" t="s">
        <v>3557</v>
      </c>
      <c r="P93" s="3" t="s">
        <v>414</v>
      </c>
      <c r="Q93" s="3" t="s">
        <v>59</v>
      </c>
      <c r="R93" s="3" t="s">
        <v>60</v>
      </c>
      <c r="S93" s="3" t="s">
        <v>3558</v>
      </c>
      <c r="T93" s="3" t="s">
        <v>3558</v>
      </c>
      <c r="U93" s="3" t="s">
        <v>61</v>
      </c>
      <c r="V93" s="3" t="s">
        <v>75</v>
      </c>
      <c r="W93" s="3" t="s">
        <v>63</v>
      </c>
      <c r="X93" s="3" t="s">
        <v>3559</v>
      </c>
      <c r="Y93" s="3" t="s">
        <v>64</v>
      </c>
      <c r="Z93" s="3" t="s">
        <v>65</v>
      </c>
      <c r="AA93" s="3" t="s">
        <v>66</v>
      </c>
      <c r="AB93" s="3" t="s">
        <v>1859</v>
      </c>
      <c r="AC93" s="3" t="s">
        <v>3560</v>
      </c>
      <c r="AD93" s="3" t="s">
        <v>68</v>
      </c>
      <c r="AE93" s="3" t="s">
        <v>3561</v>
      </c>
      <c r="AF93" s="3" t="s">
        <v>3562</v>
      </c>
      <c r="AG93" s="3" t="s">
        <v>90</v>
      </c>
      <c r="AH93" s="3" t="s">
        <v>3563</v>
      </c>
      <c r="AI93" s="3" t="s">
        <v>3557</v>
      </c>
      <c r="AJ93" s="3" t="s">
        <v>3564</v>
      </c>
      <c r="AK93" s="3" t="s">
        <v>414</v>
      </c>
      <c r="AL93" s="3" t="s">
        <v>59</v>
      </c>
      <c r="AM93" s="3" t="s">
        <v>60</v>
      </c>
      <c r="AN93" s="3">
        <v>99999</v>
      </c>
      <c r="AO93" s="3">
        <v>0</v>
      </c>
      <c r="AP93" s="3" t="s">
        <v>95</v>
      </c>
      <c r="AQ93" s="3" t="s">
        <v>95</v>
      </c>
      <c r="AR93">
        <v>3500000</v>
      </c>
      <c r="AS93" t="e">
        <f>COUNTIF('[1]Laporan PMB '!$D$8:$D$469,D93)</f>
        <v>#VALUE!</v>
      </c>
    </row>
    <row r="94" spans="2:45">
      <c r="B94" s="7">
        <v>87</v>
      </c>
      <c r="C94" s="3" t="s">
        <v>1799</v>
      </c>
      <c r="D94" s="3" t="s">
        <v>3565</v>
      </c>
      <c r="E94" s="3" t="s">
        <v>3566</v>
      </c>
      <c r="F94" s="3" t="s">
        <v>3567</v>
      </c>
      <c r="G94" s="3" t="s">
        <v>52</v>
      </c>
      <c r="H94" s="3" t="s">
        <v>53</v>
      </c>
      <c r="I94" s="3" t="s">
        <v>210</v>
      </c>
      <c r="J94" s="3" t="s">
        <v>3568</v>
      </c>
      <c r="K94" s="3" t="s">
        <v>97</v>
      </c>
      <c r="L94" s="3" t="s">
        <v>253</v>
      </c>
      <c r="M94" s="3">
        <v>2020</v>
      </c>
      <c r="N94" s="3">
        <v>0</v>
      </c>
      <c r="O94" s="3" t="s">
        <v>3569</v>
      </c>
      <c r="P94" s="3" t="s">
        <v>414</v>
      </c>
      <c r="Q94" s="3" t="s">
        <v>59</v>
      </c>
      <c r="R94" s="3" t="s">
        <v>60</v>
      </c>
      <c r="S94" s="3" t="s">
        <v>3570</v>
      </c>
      <c r="T94" s="3" t="s">
        <v>3570</v>
      </c>
      <c r="U94" s="3" t="s">
        <v>61</v>
      </c>
      <c r="V94" s="3" t="s">
        <v>87</v>
      </c>
      <c r="W94" s="3" t="s">
        <v>63</v>
      </c>
      <c r="X94" s="3" t="s">
        <v>3559</v>
      </c>
      <c r="Y94" s="3" t="s">
        <v>64</v>
      </c>
      <c r="Z94" s="3" t="s">
        <v>65</v>
      </c>
      <c r="AA94" s="3" t="s">
        <v>66</v>
      </c>
      <c r="AB94" s="3" t="s">
        <v>1859</v>
      </c>
      <c r="AC94" s="3" t="s">
        <v>3571</v>
      </c>
      <c r="AD94" s="3" t="s">
        <v>69</v>
      </c>
      <c r="AE94" s="3" t="s">
        <v>3572</v>
      </c>
      <c r="AF94" s="3" t="s">
        <v>3573</v>
      </c>
      <c r="AG94" s="3" t="s">
        <v>150</v>
      </c>
      <c r="AH94" s="3" t="s">
        <v>3574</v>
      </c>
      <c r="AI94" s="3" t="s">
        <v>3569</v>
      </c>
      <c r="AJ94" s="3" t="s">
        <v>897</v>
      </c>
      <c r="AK94" s="3" t="s">
        <v>414</v>
      </c>
      <c r="AL94" s="3" t="s">
        <v>59</v>
      </c>
      <c r="AM94" s="3" t="s">
        <v>60</v>
      </c>
      <c r="AN94" s="3">
        <v>99999</v>
      </c>
      <c r="AO94" s="3">
        <v>0</v>
      </c>
      <c r="AP94" s="3" t="s">
        <v>265</v>
      </c>
      <c r="AQ94" s="3" t="s">
        <v>265</v>
      </c>
      <c r="AR94">
        <v>1250000</v>
      </c>
      <c r="AS94" t="e">
        <f>COUNTIF('[1]Laporan PMB '!$D$8:$D$469,D94)</f>
        <v>#VALUE!</v>
      </c>
    </row>
    <row r="95" spans="2:45">
      <c r="B95" s="7">
        <v>88</v>
      </c>
      <c r="C95" s="3" t="s">
        <v>1799</v>
      </c>
      <c r="D95" s="3" t="s">
        <v>3575</v>
      </c>
      <c r="E95" s="3" t="s">
        <v>3576</v>
      </c>
      <c r="F95" s="3" t="s">
        <v>3577</v>
      </c>
      <c r="G95" s="3" t="s">
        <v>52</v>
      </c>
      <c r="H95" s="3" t="s">
        <v>53</v>
      </c>
      <c r="I95" s="3" t="s">
        <v>3578</v>
      </c>
      <c r="J95" s="3" t="s">
        <v>3579</v>
      </c>
      <c r="K95" s="3" t="s">
        <v>703</v>
      </c>
      <c r="L95" s="3" t="s">
        <v>729</v>
      </c>
      <c r="M95" s="3">
        <v>2018</v>
      </c>
      <c r="N95" s="3">
        <v>68.2</v>
      </c>
      <c r="O95" s="3" t="s">
        <v>3580</v>
      </c>
      <c r="P95" s="3" t="s">
        <v>402</v>
      </c>
      <c r="Q95" s="3" t="s">
        <v>198</v>
      </c>
      <c r="R95" s="3" t="s">
        <v>60</v>
      </c>
      <c r="S95" s="3" t="s">
        <v>3581</v>
      </c>
      <c r="T95" s="3">
        <v>62</v>
      </c>
      <c r="U95" s="3" t="s">
        <v>3582</v>
      </c>
      <c r="V95" s="3" t="s">
        <v>273</v>
      </c>
      <c r="W95" s="3" t="s">
        <v>63</v>
      </c>
      <c r="X95" s="3" t="s">
        <v>3583</v>
      </c>
      <c r="Y95" s="3" t="s">
        <v>229</v>
      </c>
      <c r="Z95" s="3" t="s">
        <v>65</v>
      </c>
      <c r="AA95" s="3" t="s">
        <v>66</v>
      </c>
      <c r="AB95" s="3" t="s">
        <v>1859</v>
      </c>
      <c r="AC95" s="3" t="s">
        <v>3584</v>
      </c>
      <c r="AD95" s="3" t="s">
        <v>76</v>
      </c>
      <c r="AE95" s="3" t="s">
        <v>3585</v>
      </c>
      <c r="AF95" s="3" t="s">
        <v>3586</v>
      </c>
      <c r="AG95" s="3" t="s">
        <v>76</v>
      </c>
      <c r="AH95" s="3" t="s">
        <v>76</v>
      </c>
      <c r="AI95" s="3" t="s">
        <v>3587</v>
      </c>
      <c r="AJ95" s="3" t="s">
        <v>3588</v>
      </c>
      <c r="AK95" s="3" t="s">
        <v>402</v>
      </c>
      <c r="AL95" s="3" t="s">
        <v>198</v>
      </c>
      <c r="AM95" s="3" t="s">
        <v>60</v>
      </c>
      <c r="AN95" s="3">
        <v>53282</v>
      </c>
      <c r="AO95" s="3">
        <v>0</v>
      </c>
      <c r="AP95" s="3" t="s">
        <v>95</v>
      </c>
      <c r="AQ95" s="3" t="s">
        <v>95</v>
      </c>
      <c r="AR95">
        <v>1750000</v>
      </c>
      <c r="AS95" t="e">
        <f>COUNTIF('[1]Laporan PMB '!$D$8:$D$469,D95)</f>
        <v>#VALUE!</v>
      </c>
    </row>
    <row r="96" spans="2:45">
      <c r="B96" s="7">
        <v>89</v>
      </c>
      <c r="C96" s="3" t="s">
        <v>1799</v>
      </c>
      <c r="D96" s="3" t="s">
        <v>3589</v>
      </c>
      <c r="E96" s="3" t="s">
        <v>3590</v>
      </c>
      <c r="F96" s="3" t="s">
        <v>3591</v>
      </c>
      <c r="G96" s="3" t="s">
        <v>52</v>
      </c>
      <c r="H96" s="3" t="s">
        <v>53</v>
      </c>
      <c r="I96" s="3" t="s">
        <v>54</v>
      </c>
      <c r="J96" s="3" t="s">
        <v>2432</v>
      </c>
      <c r="K96" s="3" t="s">
        <v>3592</v>
      </c>
      <c r="L96" s="3" t="s">
        <v>3593</v>
      </c>
      <c r="M96" s="3">
        <v>2020</v>
      </c>
      <c r="N96" s="3">
        <v>80</v>
      </c>
      <c r="O96" s="3" t="s">
        <v>3594</v>
      </c>
      <c r="P96" s="3" t="s">
        <v>182</v>
      </c>
      <c r="Q96" s="3" t="s">
        <v>59</v>
      </c>
      <c r="R96" s="3" t="s">
        <v>60</v>
      </c>
      <c r="S96" s="3" t="s">
        <v>3595</v>
      </c>
      <c r="T96" s="3">
        <v>62</v>
      </c>
      <c r="U96" s="3" t="s">
        <v>61</v>
      </c>
      <c r="V96" s="3" t="s">
        <v>62</v>
      </c>
      <c r="W96" s="3" t="s">
        <v>63</v>
      </c>
      <c r="X96" s="3" t="s">
        <v>3583</v>
      </c>
      <c r="Y96" s="3" t="s">
        <v>64</v>
      </c>
      <c r="Z96" s="3" t="s">
        <v>65</v>
      </c>
      <c r="AA96" s="3" t="s">
        <v>66</v>
      </c>
      <c r="AB96" s="3" t="s">
        <v>3583</v>
      </c>
      <c r="AC96" s="3" t="s">
        <v>129</v>
      </c>
      <c r="AD96" s="3" t="s">
        <v>291</v>
      </c>
      <c r="AE96" s="3" t="s">
        <v>3596</v>
      </c>
      <c r="AF96" s="3" t="s">
        <v>3597</v>
      </c>
      <c r="AG96" s="3" t="s">
        <v>90</v>
      </c>
      <c r="AH96" s="3" t="s">
        <v>3596</v>
      </c>
      <c r="AI96" s="3" t="s">
        <v>3594</v>
      </c>
      <c r="AJ96" s="3" t="s">
        <v>189</v>
      </c>
      <c r="AK96" s="3" t="s">
        <v>182</v>
      </c>
      <c r="AL96" s="3" t="s">
        <v>59</v>
      </c>
      <c r="AM96" s="3" t="s">
        <v>60</v>
      </c>
      <c r="AN96" s="3">
        <v>99999</v>
      </c>
      <c r="AO96" s="3">
        <v>0</v>
      </c>
      <c r="AP96" s="3" t="s">
        <v>637</v>
      </c>
      <c r="AQ96" s="3" t="s">
        <v>637</v>
      </c>
      <c r="AR96">
        <v>3500000</v>
      </c>
      <c r="AS96" t="e">
        <f>COUNTIF('[1]Laporan PMB '!$D$8:$D$469,D96)</f>
        <v>#VALUE!</v>
      </c>
    </row>
    <row r="97" spans="2:45">
      <c r="B97" s="7">
        <v>90</v>
      </c>
      <c r="C97" s="3" t="s">
        <v>1799</v>
      </c>
      <c r="D97" s="3" t="s">
        <v>3598</v>
      </c>
      <c r="E97" s="3" t="s">
        <v>3599</v>
      </c>
      <c r="F97" s="3" t="s">
        <v>3600</v>
      </c>
      <c r="G97" s="3" t="s">
        <v>52</v>
      </c>
      <c r="H97" s="3" t="s">
        <v>53</v>
      </c>
      <c r="I97" s="3" t="s">
        <v>54</v>
      </c>
      <c r="J97" s="3" t="s">
        <v>3601</v>
      </c>
      <c r="K97" s="3" t="s">
        <v>1220</v>
      </c>
      <c r="L97" s="3" t="s">
        <v>56</v>
      </c>
      <c r="M97" s="3">
        <v>2020</v>
      </c>
      <c r="N97" s="3">
        <v>0</v>
      </c>
      <c r="O97" s="3" t="s">
        <v>3602</v>
      </c>
      <c r="P97" s="3" t="s">
        <v>1952</v>
      </c>
      <c r="Q97" s="3" t="s">
        <v>59</v>
      </c>
      <c r="R97" s="3" t="s">
        <v>60</v>
      </c>
      <c r="S97" s="3" t="s">
        <v>3603</v>
      </c>
      <c r="T97" s="3">
        <v>62</v>
      </c>
      <c r="U97" s="3" t="s">
        <v>61</v>
      </c>
      <c r="V97" s="3" t="s">
        <v>273</v>
      </c>
      <c r="W97" s="3" t="s">
        <v>63</v>
      </c>
      <c r="X97" s="3" t="s">
        <v>3604</v>
      </c>
      <c r="Y97" s="3" t="s">
        <v>64</v>
      </c>
      <c r="Z97" s="3" t="s">
        <v>65</v>
      </c>
      <c r="AA97" s="3" t="s">
        <v>66</v>
      </c>
      <c r="AB97" s="3" t="s">
        <v>1859</v>
      </c>
      <c r="AC97" s="3" t="s">
        <v>3605</v>
      </c>
      <c r="AD97" s="3" t="s">
        <v>68</v>
      </c>
      <c r="AE97" s="3" t="s">
        <v>3606</v>
      </c>
      <c r="AF97" s="3" t="s">
        <v>3607</v>
      </c>
      <c r="AG97" s="3" t="s">
        <v>1000</v>
      </c>
      <c r="AH97" s="3" t="s">
        <v>3608</v>
      </c>
      <c r="AI97" s="3" t="s">
        <v>3602</v>
      </c>
      <c r="AJ97" s="3" t="s">
        <v>3609</v>
      </c>
      <c r="AK97" s="3" t="s">
        <v>1952</v>
      </c>
      <c r="AL97" s="3" t="s">
        <v>59</v>
      </c>
      <c r="AM97" s="3" t="s">
        <v>60</v>
      </c>
      <c r="AN97" s="3">
        <v>99999</v>
      </c>
      <c r="AO97" s="3">
        <v>0</v>
      </c>
      <c r="AP97" s="3" t="s">
        <v>134</v>
      </c>
      <c r="AQ97" s="3" t="s">
        <v>134</v>
      </c>
      <c r="AR97">
        <v>1750000</v>
      </c>
      <c r="AS97" t="e">
        <f>COUNTIF('[1]Laporan PMB '!$D$8:$D$469,D97)</f>
        <v>#VALUE!</v>
      </c>
    </row>
    <row r="98" spans="2:45">
      <c r="B98" s="7">
        <v>91</v>
      </c>
      <c r="C98" s="3" t="s">
        <v>1799</v>
      </c>
      <c r="D98" s="3" t="s">
        <v>3622</v>
      </c>
      <c r="E98" s="3" t="s">
        <v>3623</v>
      </c>
      <c r="F98" s="3" t="s">
        <v>3624</v>
      </c>
      <c r="G98" s="3" t="s">
        <v>52</v>
      </c>
      <c r="H98" s="3" t="s">
        <v>53</v>
      </c>
      <c r="I98" s="3" t="s">
        <v>105</v>
      </c>
      <c r="J98" s="3" t="s">
        <v>3625</v>
      </c>
      <c r="K98" s="3" t="s">
        <v>884</v>
      </c>
      <c r="L98" s="3" t="s">
        <v>1018</v>
      </c>
      <c r="M98" s="3">
        <v>2017</v>
      </c>
      <c r="N98" s="3">
        <v>0</v>
      </c>
      <c r="O98" s="3" t="s">
        <v>3626</v>
      </c>
      <c r="P98" s="3" t="s">
        <v>255</v>
      </c>
      <c r="Q98" s="3" t="s">
        <v>126</v>
      </c>
      <c r="R98" s="3" t="s">
        <v>60</v>
      </c>
      <c r="S98" s="3" t="s">
        <v>3627</v>
      </c>
      <c r="T98" s="3">
        <v>62</v>
      </c>
      <c r="U98" s="3" t="s">
        <v>61</v>
      </c>
      <c r="V98" s="3" t="s">
        <v>62</v>
      </c>
      <c r="W98" s="3" t="s">
        <v>63</v>
      </c>
      <c r="X98" s="3" t="s">
        <v>1859</v>
      </c>
      <c r="Y98" s="3" t="s">
        <v>64</v>
      </c>
      <c r="Z98" s="3" t="s">
        <v>65</v>
      </c>
      <c r="AA98" s="3" t="s">
        <v>66</v>
      </c>
      <c r="AB98" s="3" t="s">
        <v>2873</v>
      </c>
      <c r="AC98" s="3" t="s">
        <v>3628</v>
      </c>
      <c r="AD98" s="3" t="s">
        <v>68</v>
      </c>
      <c r="AE98" s="3" t="s">
        <v>3629</v>
      </c>
      <c r="AF98" s="3" t="s">
        <v>3630</v>
      </c>
      <c r="AG98" s="3" t="s">
        <v>76</v>
      </c>
      <c r="AH98" s="3" t="s">
        <v>76</v>
      </c>
      <c r="AI98" s="3" t="s">
        <v>3626</v>
      </c>
      <c r="AJ98" s="3" t="s">
        <v>3631</v>
      </c>
      <c r="AK98" s="3" t="s">
        <v>255</v>
      </c>
      <c r="AL98" s="3" t="s">
        <v>126</v>
      </c>
      <c r="AM98" s="3" t="s">
        <v>60</v>
      </c>
      <c r="AN98" s="3">
        <v>99999</v>
      </c>
      <c r="AO98" s="3">
        <v>0</v>
      </c>
      <c r="AP98" s="3" t="s">
        <v>95</v>
      </c>
      <c r="AQ98" s="3" t="s">
        <v>95</v>
      </c>
      <c r="AR98">
        <v>3500000</v>
      </c>
      <c r="AS98" t="e">
        <f>COUNTIF('[1]Laporan PMB '!$D$8:$D$469,D98)</f>
        <v>#VALUE!</v>
      </c>
    </row>
    <row r="99" spans="2:45">
      <c r="B99" s="7">
        <v>92</v>
      </c>
      <c r="C99" s="3" t="s">
        <v>1799</v>
      </c>
      <c r="D99" s="3" t="s">
        <v>3644</v>
      </c>
      <c r="E99" s="3" t="s">
        <v>3645</v>
      </c>
      <c r="F99" s="3" t="s">
        <v>3646</v>
      </c>
      <c r="G99" s="3" t="s">
        <v>52</v>
      </c>
      <c r="H99" s="3" t="s">
        <v>53</v>
      </c>
      <c r="I99" s="3" t="s">
        <v>469</v>
      </c>
      <c r="J99" s="3" t="s">
        <v>3647</v>
      </c>
      <c r="K99" s="3" t="s">
        <v>3648</v>
      </c>
      <c r="L99" s="3" t="s">
        <v>1170</v>
      </c>
      <c r="M99" s="3">
        <v>2019</v>
      </c>
      <c r="N99" s="3">
        <v>8.4</v>
      </c>
      <c r="O99" s="3" t="s">
        <v>3649</v>
      </c>
      <c r="P99" s="3" t="s">
        <v>3650</v>
      </c>
      <c r="Q99" s="3" t="s">
        <v>470</v>
      </c>
      <c r="R99" s="3" t="s">
        <v>60</v>
      </c>
      <c r="S99" s="3" t="s">
        <v>3651</v>
      </c>
      <c r="T99" s="3" t="s">
        <v>3651</v>
      </c>
      <c r="U99" s="3" t="s">
        <v>61</v>
      </c>
      <c r="V99" s="3" t="s">
        <v>273</v>
      </c>
      <c r="W99" s="3" t="s">
        <v>63</v>
      </c>
      <c r="X99" s="3" t="s">
        <v>3639</v>
      </c>
      <c r="Y99" s="3" t="s">
        <v>64</v>
      </c>
      <c r="Z99" s="3" t="s">
        <v>65</v>
      </c>
      <c r="AA99" s="3" t="s">
        <v>66</v>
      </c>
      <c r="AB99" s="3" t="s">
        <v>3135</v>
      </c>
      <c r="AC99" s="3" t="s">
        <v>526</v>
      </c>
      <c r="AD99" s="3" t="s">
        <v>69</v>
      </c>
      <c r="AE99" s="3" t="s">
        <v>76</v>
      </c>
      <c r="AF99" s="3" t="s">
        <v>3652</v>
      </c>
      <c r="AG99" s="3" t="s">
        <v>357</v>
      </c>
      <c r="AH99" s="3" t="s">
        <v>3653</v>
      </c>
      <c r="AI99" s="3" t="s">
        <v>3649</v>
      </c>
      <c r="AJ99" s="3" t="s">
        <v>3654</v>
      </c>
      <c r="AK99" s="3" t="s">
        <v>3650</v>
      </c>
      <c r="AL99" s="3" t="s">
        <v>470</v>
      </c>
      <c r="AM99" s="3" t="s">
        <v>60</v>
      </c>
      <c r="AN99" s="3">
        <v>99999</v>
      </c>
      <c r="AO99" s="3">
        <v>0</v>
      </c>
      <c r="AP99" s="3"/>
      <c r="AQ99" s="3"/>
      <c r="AS99" t="e">
        <f>COUNTIF('[1]Laporan PMB '!$D$8:$D$469,D99)</f>
        <v>#VALUE!</v>
      </c>
    </row>
    <row r="100" spans="2:45">
      <c r="B100" s="7">
        <v>93</v>
      </c>
      <c r="C100" s="3" t="s">
        <v>1799</v>
      </c>
      <c r="D100" s="3" t="s">
        <v>3669</v>
      </c>
      <c r="E100" s="3" t="s">
        <v>3670</v>
      </c>
      <c r="F100" s="3" t="s">
        <v>3671</v>
      </c>
      <c r="G100" s="3" t="s">
        <v>52</v>
      </c>
      <c r="H100" s="3" t="s">
        <v>53</v>
      </c>
      <c r="I100" s="3" t="s">
        <v>3223</v>
      </c>
      <c r="J100" s="3" t="s">
        <v>3672</v>
      </c>
      <c r="K100" s="3" t="s">
        <v>3673</v>
      </c>
      <c r="L100" s="3" t="s">
        <v>56</v>
      </c>
      <c r="M100" s="3">
        <v>2019</v>
      </c>
      <c r="N100" s="3">
        <v>7.48</v>
      </c>
      <c r="O100" s="3" t="s">
        <v>3674</v>
      </c>
      <c r="P100" s="3" t="s">
        <v>3675</v>
      </c>
      <c r="Q100" s="3" t="s">
        <v>887</v>
      </c>
      <c r="R100" s="3" t="s">
        <v>60</v>
      </c>
      <c r="S100" s="3" t="s">
        <v>3676</v>
      </c>
      <c r="T100" s="3">
        <v>62</v>
      </c>
      <c r="U100" s="3" t="s">
        <v>3677</v>
      </c>
      <c r="V100" s="3" t="s">
        <v>62</v>
      </c>
      <c r="W100" s="3" t="s">
        <v>63</v>
      </c>
      <c r="X100" s="3" t="s">
        <v>3678</v>
      </c>
      <c r="Y100" s="3" t="s">
        <v>229</v>
      </c>
      <c r="Z100" s="3" t="s">
        <v>65</v>
      </c>
      <c r="AA100" s="3" t="s">
        <v>66</v>
      </c>
      <c r="AB100" s="3" t="s">
        <v>2873</v>
      </c>
      <c r="AC100" s="3" t="s">
        <v>3679</v>
      </c>
      <c r="AD100" s="3" t="s">
        <v>68</v>
      </c>
      <c r="AE100" s="3" t="s">
        <v>3680</v>
      </c>
      <c r="AF100" s="3" t="s">
        <v>3681</v>
      </c>
      <c r="AG100" s="3" t="s">
        <v>150</v>
      </c>
      <c r="AH100" s="3" t="s">
        <v>3682</v>
      </c>
      <c r="AI100" s="3" t="s">
        <v>3674</v>
      </c>
      <c r="AJ100" s="3" t="s">
        <v>3683</v>
      </c>
      <c r="AK100" s="3" t="s">
        <v>3675</v>
      </c>
      <c r="AL100" s="3" t="s">
        <v>887</v>
      </c>
      <c r="AM100" s="3" t="s">
        <v>60</v>
      </c>
      <c r="AN100" s="3">
        <v>53472</v>
      </c>
      <c r="AO100" s="3">
        <v>0</v>
      </c>
      <c r="AP100" s="3" t="s">
        <v>134</v>
      </c>
      <c r="AQ100" s="3" t="s">
        <v>134</v>
      </c>
      <c r="AR100">
        <v>3500000</v>
      </c>
      <c r="AS100" t="e">
        <f>COUNTIF('[1]Laporan PMB '!$D$8:$D$469,D100)</f>
        <v>#VALUE!</v>
      </c>
    </row>
    <row r="101" spans="2:45">
      <c r="B101" s="7">
        <v>94</v>
      </c>
      <c r="C101" s="3" t="s">
        <v>1799</v>
      </c>
      <c r="D101" s="3" t="s">
        <v>3684</v>
      </c>
      <c r="E101" s="3" t="s">
        <v>3685</v>
      </c>
      <c r="F101" s="3" t="s">
        <v>3686</v>
      </c>
      <c r="G101" s="3" t="s">
        <v>52</v>
      </c>
      <c r="H101" s="3" t="s">
        <v>53</v>
      </c>
      <c r="I101" s="3" t="s">
        <v>198</v>
      </c>
      <c r="J101" s="3" t="s">
        <v>194</v>
      </c>
      <c r="K101" s="3" t="s">
        <v>2084</v>
      </c>
      <c r="L101" s="3" t="s">
        <v>108</v>
      </c>
      <c r="M101" s="3">
        <v>2020</v>
      </c>
      <c r="N101" s="3">
        <v>75</v>
      </c>
      <c r="O101" s="3" t="s">
        <v>3687</v>
      </c>
      <c r="P101" s="3" t="s">
        <v>351</v>
      </c>
      <c r="Q101" s="3" t="s">
        <v>198</v>
      </c>
      <c r="R101" s="3" t="s">
        <v>60</v>
      </c>
      <c r="S101" s="3" t="s">
        <v>3688</v>
      </c>
      <c r="T101" s="3">
        <v>62</v>
      </c>
      <c r="U101" s="3" t="s">
        <v>3689</v>
      </c>
      <c r="V101" s="3" t="s">
        <v>87</v>
      </c>
      <c r="W101" s="3" t="s">
        <v>63</v>
      </c>
      <c r="X101" s="3" t="s">
        <v>3678</v>
      </c>
      <c r="Y101" s="3" t="s">
        <v>64</v>
      </c>
      <c r="Z101" s="3" t="s">
        <v>65</v>
      </c>
      <c r="AA101" s="3" t="s">
        <v>66</v>
      </c>
      <c r="AB101" s="3" t="s">
        <v>3610</v>
      </c>
      <c r="AC101" s="3" t="s">
        <v>3690</v>
      </c>
      <c r="AD101" s="3" t="s">
        <v>68</v>
      </c>
      <c r="AE101" s="3" t="s">
        <v>3691</v>
      </c>
      <c r="AF101" s="3" t="s">
        <v>3692</v>
      </c>
      <c r="AG101" s="3" t="s">
        <v>651</v>
      </c>
      <c r="AH101" s="3" t="s">
        <v>3693</v>
      </c>
      <c r="AI101" s="3" t="s">
        <v>3694</v>
      </c>
      <c r="AJ101" s="3" t="s">
        <v>2052</v>
      </c>
      <c r="AK101" s="3" t="s">
        <v>351</v>
      </c>
      <c r="AL101" s="3" t="s">
        <v>198</v>
      </c>
      <c r="AM101" s="3" t="s">
        <v>60</v>
      </c>
      <c r="AN101" s="3">
        <v>53261</v>
      </c>
      <c r="AO101" s="3">
        <v>0</v>
      </c>
      <c r="AP101" s="3" t="s">
        <v>95</v>
      </c>
      <c r="AQ101" s="3" t="s">
        <v>134</v>
      </c>
      <c r="AR101">
        <v>1250000</v>
      </c>
      <c r="AS101" t="e">
        <f>COUNTIF('[1]Laporan PMB '!$D$8:$D$469,D101)</f>
        <v>#VALUE!</v>
      </c>
    </row>
    <row r="102" spans="2:45">
      <c r="B102" s="7">
        <v>95</v>
      </c>
      <c r="C102" s="3" t="s">
        <v>1799</v>
      </c>
      <c r="D102" s="3" t="s">
        <v>3695</v>
      </c>
      <c r="E102" s="3" t="s">
        <v>3696</v>
      </c>
      <c r="F102" s="3" t="s">
        <v>3697</v>
      </c>
      <c r="G102" s="3" t="s">
        <v>52</v>
      </c>
      <c r="H102" s="3" t="s">
        <v>71</v>
      </c>
      <c r="I102" s="3" t="s">
        <v>198</v>
      </c>
      <c r="J102" s="3" t="s">
        <v>3698</v>
      </c>
      <c r="K102" s="3" t="s">
        <v>3699</v>
      </c>
      <c r="L102" s="3" t="s">
        <v>56</v>
      </c>
      <c r="M102" s="3">
        <v>2020</v>
      </c>
      <c r="N102" s="3">
        <v>82</v>
      </c>
      <c r="O102" s="3" t="s">
        <v>3700</v>
      </c>
      <c r="P102" s="3" t="s">
        <v>287</v>
      </c>
      <c r="Q102" s="3" t="s">
        <v>198</v>
      </c>
      <c r="R102" s="3" t="s">
        <v>60</v>
      </c>
      <c r="S102" s="3" t="s">
        <v>3701</v>
      </c>
      <c r="T102" s="3">
        <v>62</v>
      </c>
      <c r="U102" s="3" t="s">
        <v>3702</v>
      </c>
      <c r="V102" s="3" t="s">
        <v>75</v>
      </c>
      <c r="W102" s="3" t="s">
        <v>63</v>
      </c>
      <c r="X102" s="3" t="s">
        <v>3678</v>
      </c>
      <c r="Y102" s="3" t="s">
        <v>64</v>
      </c>
      <c r="Z102" s="3" t="s">
        <v>65</v>
      </c>
      <c r="AA102" s="3" t="s">
        <v>66</v>
      </c>
      <c r="AB102" s="3" t="s">
        <v>3135</v>
      </c>
      <c r="AC102" s="3" t="s">
        <v>3703</v>
      </c>
      <c r="AD102" s="3" t="s">
        <v>68</v>
      </c>
      <c r="AE102" s="3" t="s">
        <v>3704</v>
      </c>
      <c r="AF102" s="3" t="s">
        <v>3705</v>
      </c>
      <c r="AG102" s="3" t="s">
        <v>187</v>
      </c>
      <c r="AH102" s="3" t="s">
        <v>3706</v>
      </c>
      <c r="AI102" s="3" t="s">
        <v>3707</v>
      </c>
      <c r="AJ102" s="3" t="s">
        <v>287</v>
      </c>
      <c r="AK102" s="3" t="s">
        <v>287</v>
      </c>
      <c r="AL102" s="3" t="s">
        <v>198</v>
      </c>
      <c r="AM102" s="3" t="s">
        <v>60</v>
      </c>
      <c r="AN102" s="3">
        <v>53281</v>
      </c>
      <c r="AO102" s="3">
        <v>0</v>
      </c>
      <c r="AP102" s="3" t="s">
        <v>76</v>
      </c>
      <c r="AQ102" s="3" t="s">
        <v>76</v>
      </c>
      <c r="AR102">
        <v>3500000</v>
      </c>
      <c r="AS102" t="e">
        <f>COUNTIF('[1]Laporan PMB '!$D$8:$D$469,D102)</f>
        <v>#VALUE!</v>
      </c>
    </row>
    <row r="103" spans="2:45">
      <c r="B103" s="7">
        <v>96</v>
      </c>
      <c r="C103" s="3" t="s">
        <v>1799</v>
      </c>
      <c r="D103" s="3" t="s">
        <v>3708</v>
      </c>
      <c r="E103" s="3" t="s">
        <v>3709</v>
      </c>
      <c r="F103" s="3" t="s">
        <v>3710</v>
      </c>
      <c r="G103" s="3" t="s">
        <v>52</v>
      </c>
      <c r="H103" s="3" t="s">
        <v>53</v>
      </c>
      <c r="I103" s="3" t="s">
        <v>105</v>
      </c>
      <c r="J103" s="3" t="s">
        <v>2931</v>
      </c>
      <c r="K103" s="3" t="s">
        <v>3711</v>
      </c>
      <c r="L103" s="3" t="s">
        <v>108</v>
      </c>
      <c r="M103" s="3">
        <v>2019</v>
      </c>
      <c r="N103" s="3">
        <v>0</v>
      </c>
      <c r="O103" s="3" t="s">
        <v>3712</v>
      </c>
      <c r="P103" s="3" t="s">
        <v>255</v>
      </c>
      <c r="Q103" s="3" t="s">
        <v>126</v>
      </c>
      <c r="R103" s="3" t="s">
        <v>60</v>
      </c>
      <c r="S103" s="3" t="s">
        <v>3713</v>
      </c>
      <c r="T103" s="3">
        <v>62</v>
      </c>
      <c r="U103" s="3" t="s">
        <v>61</v>
      </c>
      <c r="V103" s="3" t="s">
        <v>62</v>
      </c>
      <c r="W103" s="3" t="s">
        <v>184</v>
      </c>
      <c r="X103" s="3" t="s">
        <v>3714</v>
      </c>
      <c r="Y103" s="3" t="s">
        <v>64</v>
      </c>
      <c r="Z103" s="3" t="s">
        <v>65</v>
      </c>
      <c r="AA103" s="3" t="s">
        <v>66</v>
      </c>
      <c r="AB103" s="3" t="s">
        <v>3135</v>
      </c>
      <c r="AC103" s="3" t="s">
        <v>1832</v>
      </c>
      <c r="AD103" s="3" t="s">
        <v>68</v>
      </c>
      <c r="AE103" s="3" t="s">
        <v>76</v>
      </c>
      <c r="AF103" s="3" t="s">
        <v>3715</v>
      </c>
      <c r="AG103" s="3" t="s">
        <v>1199</v>
      </c>
      <c r="AH103" s="3" t="s">
        <v>3713</v>
      </c>
      <c r="AI103" s="3" t="s">
        <v>3716</v>
      </c>
      <c r="AJ103" s="3" t="s">
        <v>3717</v>
      </c>
      <c r="AK103" s="3" t="s">
        <v>255</v>
      </c>
      <c r="AL103" s="3" t="s">
        <v>126</v>
      </c>
      <c r="AM103" s="3" t="s">
        <v>60</v>
      </c>
      <c r="AN103" s="3">
        <v>99999</v>
      </c>
      <c r="AO103" s="3">
        <v>0</v>
      </c>
      <c r="AP103" s="3" t="s">
        <v>70</v>
      </c>
      <c r="AQ103" s="3" t="s">
        <v>70</v>
      </c>
      <c r="AR103">
        <v>3500000</v>
      </c>
      <c r="AS103" t="e">
        <f>COUNTIF('[1]Laporan PMB '!$D$8:$D$469,D103)</f>
        <v>#VALUE!</v>
      </c>
    </row>
    <row r="104" spans="2:45">
      <c r="B104" s="7">
        <v>97</v>
      </c>
      <c r="C104" s="3" t="s">
        <v>1799</v>
      </c>
      <c r="D104" s="3" t="s">
        <v>3718</v>
      </c>
      <c r="E104" s="3" t="s">
        <v>3719</v>
      </c>
      <c r="F104" s="3" t="s">
        <v>3720</v>
      </c>
      <c r="G104" s="3" t="s">
        <v>52</v>
      </c>
      <c r="H104" s="3" t="s">
        <v>71</v>
      </c>
      <c r="I104" s="3" t="s">
        <v>54</v>
      </c>
      <c r="J104" s="3" t="s">
        <v>3721</v>
      </c>
      <c r="K104" s="3" t="s">
        <v>1706</v>
      </c>
      <c r="L104" s="3" t="s">
        <v>56</v>
      </c>
      <c r="M104" s="3">
        <v>2019</v>
      </c>
      <c r="N104" s="3">
        <v>0</v>
      </c>
      <c r="O104" s="3" t="s">
        <v>3722</v>
      </c>
      <c r="P104" s="3" t="s">
        <v>85</v>
      </c>
      <c r="Q104" s="3" t="s">
        <v>59</v>
      </c>
      <c r="R104" s="3" t="s">
        <v>60</v>
      </c>
      <c r="S104" s="3" t="s">
        <v>3723</v>
      </c>
      <c r="T104" s="3" t="s">
        <v>3723</v>
      </c>
      <c r="U104" s="3" t="s">
        <v>61</v>
      </c>
      <c r="V104" s="3" t="s">
        <v>273</v>
      </c>
      <c r="W104" s="3" t="s">
        <v>63</v>
      </c>
      <c r="X104" s="3" t="s">
        <v>3714</v>
      </c>
      <c r="Y104" s="3" t="s">
        <v>64</v>
      </c>
      <c r="Z104" s="3" t="s">
        <v>65</v>
      </c>
      <c r="AA104" s="3" t="s">
        <v>66</v>
      </c>
      <c r="AB104" s="3" t="s">
        <v>3135</v>
      </c>
      <c r="AC104" s="3" t="s">
        <v>3724</v>
      </c>
      <c r="AD104" s="3" t="s">
        <v>390</v>
      </c>
      <c r="AE104" s="3" t="s">
        <v>3725</v>
      </c>
      <c r="AF104" s="3" t="s">
        <v>3726</v>
      </c>
      <c r="AG104" s="3" t="s">
        <v>3727</v>
      </c>
      <c r="AH104" s="3" t="s">
        <v>3728</v>
      </c>
      <c r="AI104" s="3" t="s">
        <v>3722</v>
      </c>
      <c r="AJ104" s="3" t="s">
        <v>3729</v>
      </c>
      <c r="AK104" s="3" t="s">
        <v>85</v>
      </c>
      <c r="AL104" s="3" t="s">
        <v>59</v>
      </c>
      <c r="AM104" s="3" t="s">
        <v>60</v>
      </c>
      <c r="AN104" s="3">
        <v>99999</v>
      </c>
      <c r="AO104" s="3">
        <v>0</v>
      </c>
      <c r="AP104" s="3" t="s">
        <v>70</v>
      </c>
      <c r="AQ104" s="3" t="s">
        <v>70</v>
      </c>
      <c r="AR104">
        <v>1750000</v>
      </c>
      <c r="AS104" t="e">
        <f>COUNTIF('[1]Laporan PMB '!$D$8:$D$469,D104)</f>
        <v>#VALUE!</v>
      </c>
    </row>
    <row r="105" spans="2:45">
      <c r="B105" s="7">
        <v>98</v>
      </c>
      <c r="C105" s="3" t="s">
        <v>1799</v>
      </c>
      <c r="D105" s="3" t="s">
        <v>3756</v>
      </c>
      <c r="E105" s="3" t="s">
        <v>3757</v>
      </c>
      <c r="F105" s="3" t="s">
        <v>3758</v>
      </c>
      <c r="G105" s="3" t="s">
        <v>52</v>
      </c>
      <c r="H105" s="3" t="s">
        <v>53</v>
      </c>
      <c r="I105" s="3" t="s">
        <v>54</v>
      </c>
      <c r="J105" s="3" t="s">
        <v>3457</v>
      </c>
      <c r="K105" s="3" t="s">
        <v>783</v>
      </c>
      <c r="L105" s="3" t="s">
        <v>108</v>
      </c>
      <c r="M105" s="3">
        <v>2020</v>
      </c>
      <c r="N105" s="3">
        <v>0</v>
      </c>
      <c r="O105" s="3" t="s">
        <v>3759</v>
      </c>
      <c r="P105" s="3" t="s">
        <v>58</v>
      </c>
      <c r="Q105" s="3" t="s">
        <v>59</v>
      </c>
      <c r="R105" s="3" t="s">
        <v>60</v>
      </c>
      <c r="S105" s="3" t="s">
        <v>3760</v>
      </c>
      <c r="T105" s="3">
        <v>62</v>
      </c>
      <c r="U105" s="3" t="s">
        <v>61</v>
      </c>
      <c r="V105" s="3" t="s">
        <v>273</v>
      </c>
      <c r="W105" s="3" t="s">
        <v>63</v>
      </c>
      <c r="X105" s="3" t="s">
        <v>3761</v>
      </c>
      <c r="Y105" s="3" t="s">
        <v>64</v>
      </c>
      <c r="Z105" s="3" t="s">
        <v>65</v>
      </c>
      <c r="AA105" s="3" t="s">
        <v>66</v>
      </c>
      <c r="AB105" s="3" t="s">
        <v>3610</v>
      </c>
      <c r="AC105" s="3" t="s">
        <v>3762</v>
      </c>
      <c r="AD105" s="3" t="s">
        <v>68</v>
      </c>
      <c r="AE105" s="3" t="s">
        <v>3763</v>
      </c>
      <c r="AF105" s="3" t="s">
        <v>3764</v>
      </c>
      <c r="AG105" s="3" t="s">
        <v>3765</v>
      </c>
      <c r="AH105" s="3" t="s">
        <v>3766</v>
      </c>
      <c r="AI105" s="3" t="s">
        <v>3759</v>
      </c>
      <c r="AJ105" s="3" t="s">
        <v>792</v>
      </c>
      <c r="AK105" s="3" t="s">
        <v>58</v>
      </c>
      <c r="AL105" s="3" t="s">
        <v>59</v>
      </c>
      <c r="AM105" s="3" t="s">
        <v>60</v>
      </c>
      <c r="AN105" s="3">
        <v>99999</v>
      </c>
      <c r="AO105" s="3">
        <v>0</v>
      </c>
      <c r="AP105" s="3" t="s">
        <v>70</v>
      </c>
      <c r="AQ105" s="3" t="s">
        <v>70</v>
      </c>
      <c r="AR105">
        <v>1750000</v>
      </c>
      <c r="AS105" t="e">
        <f>COUNTIF('[1]Laporan PMB '!$D$8:$D$469,D105)</f>
        <v>#VALUE!</v>
      </c>
    </row>
    <row r="106" spans="2:45">
      <c r="B106" s="7">
        <v>99</v>
      </c>
      <c r="C106" s="3" t="s">
        <v>1799</v>
      </c>
      <c r="D106" s="3" t="s">
        <v>3767</v>
      </c>
      <c r="E106" s="3" t="s">
        <v>3768</v>
      </c>
      <c r="F106" s="3" t="s">
        <v>3769</v>
      </c>
      <c r="G106" s="3" t="s">
        <v>52</v>
      </c>
      <c r="H106" s="3" t="s">
        <v>53</v>
      </c>
      <c r="I106" s="3" t="s">
        <v>210</v>
      </c>
      <c r="J106" s="3" t="s">
        <v>2970</v>
      </c>
      <c r="K106" s="3" t="s">
        <v>140</v>
      </c>
      <c r="L106" s="3" t="s">
        <v>3770</v>
      </c>
      <c r="M106" s="3">
        <v>2020</v>
      </c>
      <c r="N106" s="3">
        <v>8.1</v>
      </c>
      <c r="O106" s="3" t="s">
        <v>3771</v>
      </c>
      <c r="P106" s="3" t="s">
        <v>414</v>
      </c>
      <c r="Q106" s="3" t="s">
        <v>59</v>
      </c>
      <c r="R106" s="3" t="s">
        <v>60</v>
      </c>
      <c r="S106" s="3" t="s">
        <v>3772</v>
      </c>
      <c r="T106" s="3">
        <v>62</v>
      </c>
      <c r="U106" s="3" t="s">
        <v>61</v>
      </c>
      <c r="V106" s="3" t="s">
        <v>75</v>
      </c>
      <c r="W106" s="3" t="s">
        <v>63</v>
      </c>
      <c r="X106" s="3" t="s">
        <v>3773</v>
      </c>
      <c r="Y106" s="3" t="s">
        <v>229</v>
      </c>
      <c r="Z106" s="3" t="s">
        <v>65</v>
      </c>
      <c r="AA106" s="3" t="s">
        <v>66</v>
      </c>
      <c r="AB106" s="3" t="s">
        <v>3610</v>
      </c>
      <c r="AC106" s="3" t="s">
        <v>3774</v>
      </c>
      <c r="AD106" s="3" t="s">
        <v>2034</v>
      </c>
      <c r="AE106" s="3" t="s">
        <v>3775</v>
      </c>
      <c r="AF106" s="3" t="s">
        <v>3776</v>
      </c>
      <c r="AG106" s="3" t="s">
        <v>2034</v>
      </c>
      <c r="AH106" s="3" t="s">
        <v>3777</v>
      </c>
      <c r="AI106" s="3" t="s">
        <v>3771</v>
      </c>
      <c r="AJ106" s="3" t="s">
        <v>897</v>
      </c>
      <c r="AK106" s="3" t="s">
        <v>414</v>
      </c>
      <c r="AL106" s="3" t="s">
        <v>59</v>
      </c>
      <c r="AM106" s="3" t="s">
        <v>60</v>
      </c>
      <c r="AN106" s="3">
        <v>99999</v>
      </c>
      <c r="AO106" s="3">
        <v>0</v>
      </c>
      <c r="AP106" s="3" t="s">
        <v>265</v>
      </c>
      <c r="AQ106" s="3" t="s">
        <v>265</v>
      </c>
      <c r="AR106">
        <v>3500000</v>
      </c>
      <c r="AS106" t="e">
        <f>COUNTIF('[1]Laporan PMB '!$D$8:$D$469,D106)</f>
        <v>#VALUE!</v>
      </c>
    </row>
    <row r="107" spans="2:45">
      <c r="B107" s="7">
        <v>100</v>
      </c>
      <c r="C107" s="3" t="s">
        <v>1799</v>
      </c>
      <c r="D107" s="3" t="s">
        <v>3810</v>
      </c>
      <c r="E107" s="3" t="s">
        <v>3811</v>
      </c>
      <c r="F107" s="3" t="s">
        <v>3812</v>
      </c>
      <c r="G107" s="3" t="s">
        <v>52</v>
      </c>
      <c r="H107" s="3" t="s">
        <v>71</v>
      </c>
      <c r="I107" s="3" t="s">
        <v>3813</v>
      </c>
      <c r="J107" s="3" t="s">
        <v>3814</v>
      </c>
      <c r="K107" s="3" t="s">
        <v>2114</v>
      </c>
      <c r="L107" s="3" t="s">
        <v>108</v>
      </c>
      <c r="M107" s="3">
        <v>2020</v>
      </c>
      <c r="N107" s="3">
        <v>99</v>
      </c>
      <c r="O107" s="3" t="s">
        <v>3815</v>
      </c>
      <c r="P107" s="3" t="s">
        <v>3816</v>
      </c>
      <c r="Q107" s="3" t="s">
        <v>198</v>
      </c>
      <c r="R107" s="3" t="s">
        <v>60</v>
      </c>
      <c r="S107" s="3" t="s">
        <v>3817</v>
      </c>
      <c r="T107" s="3" t="s">
        <v>3817</v>
      </c>
      <c r="U107" s="3" t="s">
        <v>3818</v>
      </c>
      <c r="V107" s="3" t="s">
        <v>87</v>
      </c>
      <c r="W107" s="3" t="s">
        <v>63</v>
      </c>
      <c r="X107" s="3" t="s">
        <v>3610</v>
      </c>
      <c r="Y107" s="3" t="s">
        <v>201</v>
      </c>
      <c r="Z107" s="3" t="s">
        <v>65</v>
      </c>
      <c r="AA107" s="3" t="s">
        <v>511</v>
      </c>
      <c r="AB107" s="3" t="s">
        <v>3552</v>
      </c>
      <c r="AC107" s="3" t="s">
        <v>3819</v>
      </c>
      <c r="AD107" s="3" t="s">
        <v>404</v>
      </c>
      <c r="AE107" s="3" t="s">
        <v>3820</v>
      </c>
      <c r="AF107" s="3" t="s">
        <v>3821</v>
      </c>
      <c r="AG107" s="3" t="s">
        <v>187</v>
      </c>
      <c r="AH107" s="3" t="s">
        <v>3822</v>
      </c>
      <c r="AI107" s="3" t="s">
        <v>3815</v>
      </c>
      <c r="AJ107" s="3" t="s">
        <v>778</v>
      </c>
      <c r="AK107" s="3" t="s">
        <v>3816</v>
      </c>
      <c r="AL107" s="3" t="s">
        <v>198</v>
      </c>
      <c r="AM107" s="3" t="s">
        <v>60</v>
      </c>
      <c r="AN107" s="3">
        <v>99999</v>
      </c>
      <c r="AO107" s="3">
        <v>0</v>
      </c>
      <c r="AP107" s="3" t="s">
        <v>95</v>
      </c>
      <c r="AQ107" s="3" t="s">
        <v>95</v>
      </c>
      <c r="AR107">
        <v>2000000</v>
      </c>
      <c r="AS107" t="e">
        <f>COUNTIF('[1]Laporan PMB '!$D$8:$D$469,D107)</f>
        <v>#VALUE!</v>
      </c>
    </row>
    <row r="108" spans="2:45">
      <c r="B108" s="7">
        <v>101</v>
      </c>
      <c r="C108" s="3" t="s">
        <v>1799</v>
      </c>
      <c r="D108" s="3" t="s">
        <v>3823</v>
      </c>
      <c r="E108" s="3" t="s">
        <v>3824</v>
      </c>
      <c r="F108" s="3" t="s">
        <v>3825</v>
      </c>
      <c r="G108" s="3" t="s">
        <v>52</v>
      </c>
      <c r="H108" s="3" t="s">
        <v>53</v>
      </c>
      <c r="I108" s="3" t="s">
        <v>3826</v>
      </c>
      <c r="J108" s="3" t="s">
        <v>3827</v>
      </c>
      <c r="K108" s="3" t="s">
        <v>3828</v>
      </c>
      <c r="L108" s="3" t="s">
        <v>1877</v>
      </c>
      <c r="M108" s="3">
        <v>2020</v>
      </c>
      <c r="N108" s="3">
        <v>85</v>
      </c>
      <c r="O108" s="3" t="s">
        <v>3829</v>
      </c>
      <c r="P108" s="3" t="s">
        <v>3830</v>
      </c>
      <c r="Q108" s="3" t="s">
        <v>826</v>
      </c>
      <c r="R108" s="3" t="s">
        <v>60</v>
      </c>
      <c r="S108" s="3" t="s">
        <v>3831</v>
      </c>
      <c r="T108" s="3">
        <v>62</v>
      </c>
      <c r="U108" s="3" t="s">
        <v>3832</v>
      </c>
      <c r="V108" s="3" t="s">
        <v>87</v>
      </c>
      <c r="W108" s="3" t="s">
        <v>63</v>
      </c>
      <c r="X108" s="3" t="s">
        <v>3610</v>
      </c>
      <c r="Y108" s="3" t="s">
        <v>64</v>
      </c>
      <c r="Z108" s="3" t="s">
        <v>65</v>
      </c>
      <c r="AA108" s="3" t="s">
        <v>66</v>
      </c>
      <c r="AB108" s="3" t="s">
        <v>2873</v>
      </c>
      <c r="AC108" s="3" t="s">
        <v>3833</v>
      </c>
      <c r="AD108" s="3" t="s">
        <v>68</v>
      </c>
      <c r="AE108" s="3" t="s">
        <v>3834</v>
      </c>
      <c r="AF108" s="3" t="s">
        <v>3835</v>
      </c>
      <c r="AG108" s="3" t="s">
        <v>1000</v>
      </c>
      <c r="AH108" s="3" t="s">
        <v>3836</v>
      </c>
      <c r="AI108" s="3" t="s">
        <v>3829</v>
      </c>
      <c r="AJ108" s="3" t="s">
        <v>3830</v>
      </c>
      <c r="AK108" s="3" t="s">
        <v>3830</v>
      </c>
      <c r="AL108" s="3" t="s">
        <v>826</v>
      </c>
      <c r="AM108" s="3" t="s">
        <v>60</v>
      </c>
      <c r="AN108" s="3">
        <v>52352</v>
      </c>
      <c r="AO108" s="3">
        <v>0</v>
      </c>
      <c r="AP108" s="3" t="s">
        <v>134</v>
      </c>
      <c r="AQ108" s="3" t="s">
        <v>134</v>
      </c>
      <c r="AR108">
        <v>1250000</v>
      </c>
      <c r="AS108" t="e">
        <f>COUNTIF('[1]Laporan PMB '!$D$8:$D$469,D108)</f>
        <v>#VALUE!</v>
      </c>
    </row>
    <row r="109" spans="2:45">
      <c r="B109" s="7">
        <v>102</v>
      </c>
      <c r="C109" s="3" t="s">
        <v>1799</v>
      </c>
      <c r="D109" s="3" t="s">
        <v>3837</v>
      </c>
      <c r="E109" s="3" t="s">
        <v>3838</v>
      </c>
      <c r="F109" s="3" t="s">
        <v>3839</v>
      </c>
      <c r="G109" s="3" t="s">
        <v>52</v>
      </c>
      <c r="H109" s="3" t="s">
        <v>53</v>
      </c>
      <c r="I109" s="3" t="s">
        <v>193</v>
      </c>
      <c r="J109" s="3" t="s">
        <v>3840</v>
      </c>
      <c r="K109" s="3" t="s">
        <v>3841</v>
      </c>
      <c r="L109" s="3" t="s">
        <v>3842</v>
      </c>
      <c r="M109" s="3">
        <v>2020</v>
      </c>
      <c r="N109" s="3">
        <v>0</v>
      </c>
      <c r="O109" s="3" t="s">
        <v>3843</v>
      </c>
      <c r="P109" s="3" t="s">
        <v>832</v>
      </c>
      <c r="Q109" s="3" t="s">
        <v>198</v>
      </c>
      <c r="R109" s="3" t="s">
        <v>60</v>
      </c>
      <c r="S109" s="3" t="s">
        <v>3844</v>
      </c>
      <c r="T109" s="3" t="s">
        <v>3844</v>
      </c>
      <c r="U109" s="3" t="s">
        <v>61</v>
      </c>
      <c r="V109" s="3" t="s">
        <v>75</v>
      </c>
      <c r="W109" s="3" t="s">
        <v>63</v>
      </c>
      <c r="X109" s="3" t="s">
        <v>3845</v>
      </c>
      <c r="Y109" s="3" t="s">
        <v>64</v>
      </c>
      <c r="Z109" s="3" t="s">
        <v>65</v>
      </c>
      <c r="AA109" s="3" t="s">
        <v>66</v>
      </c>
      <c r="AB109" s="3" t="s">
        <v>3845</v>
      </c>
      <c r="AC109" s="3" t="s">
        <v>3846</v>
      </c>
      <c r="AD109" s="3" t="s">
        <v>68</v>
      </c>
      <c r="AE109" s="3" t="s">
        <v>3847</v>
      </c>
      <c r="AF109" s="3" t="s">
        <v>3848</v>
      </c>
      <c r="AG109" s="3" t="s">
        <v>680</v>
      </c>
      <c r="AH109" s="3" t="s">
        <v>3849</v>
      </c>
      <c r="AI109" s="3" t="s">
        <v>3843</v>
      </c>
      <c r="AJ109" s="3" t="s">
        <v>3850</v>
      </c>
      <c r="AK109" s="3" t="s">
        <v>832</v>
      </c>
      <c r="AL109" s="3" t="s">
        <v>198</v>
      </c>
      <c r="AM109" s="3" t="s">
        <v>60</v>
      </c>
      <c r="AN109" s="3">
        <v>99999</v>
      </c>
      <c r="AO109" s="3">
        <v>0</v>
      </c>
      <c r="AP109" s="3" t="s">
        <v>95</v>
      </c>
      <c r="AQ109" s="3" t="s">
        <v>134</v>
      </c>
      <c r="AR109">
        <v>3500000</v>
      </c>
      <c r="AS109" t="e">
        <f>COUNTIF('[1]Laporan PMB '!$D$8:$D$469,D109)</f>
        <v>#VALUE!</v>
      </c>
    </row>
    <row r="110" spans="2:45">
      <c r="B110" s="7">
        <v>103</v>
      </c>
      <c r="C110" s="3" t="s">
        <v>1799</v>
      </c>
      <c r="D110" s="3" t="s">
        <v>3851</v>
      </c>
      <c r="E110" s="3" t="s">
        <v>3852</v>
      </c>
      <c r="F110" s="3" t="s">
        <v>3853</v>
      </c>
      <c r="G110" s="3" t="s">
        <v>52</v>
      </c>
      <c r="H110" s="3" t="s">
        <v>53</v>
      </c>
      <c r="I110" s="3" t="s">
        <v>882</v>
      </c>
      <c r="J110" s="3" t="s">
        <v>3854</v>
      </c>
      <c r="K110" s="3" t="s">
        <v>3855</v>
      </c>
      <c r="L110" s="3" t="s">
        <v>108</v>
      </c>
      <c r="M110" s="3">
        <v>2017</v>
      </c>
      <c r="N110" s="3">
        <v>5.75</v>
      </c>
      <c r="O110" s="3" t="s">
        <v>3856</v>
      </c>
      <c r="P110" s="3" t="s">
        <v>882</v>
      </c>
      <c r="Q110" s="3" t="s">
        <v>887</v>
      </c>
      <c r="R110" s="3" t="s">
        <v>60</v>
      </c>
      <c r="S110" s="3" t="s">
        <v>3857</v>
      </c>
      <c r="T110" s="3" t="s">
        <v>3857</v>
      </c>
      <c r="U110" s="3" t="s">
        <v>61</v>
      </c>
      <c r="V110" s="3" t="s">
        <v>87</v>
      </c>
      <c r="W110" s="3" t="s">
        <v>63</v>
      </c>
      <c r="X110" s="3" t="s">
        <v>3845</v>
      </c>
      <c r="Y110" s="3" t="s">
        <v>64</v>
      </c>
      <c r="Z110" s="3" t="s">
        <v>65</v>
      </c>
      <c r="AA110" s="3" t="s">
        <v>66</v>
      </c>
      <c r="AB110" s="3" t="s">
        <v>3858</v>
      </c>
      <c r="AC110" s="3" t="s">
        <v>3859</v>
      </c>
      <c r="AD110" s="3" t="s">
        <v>220</v>
      </c>
      <c r="AE110" s="3" t="s">
        <v>3860</v>
      </c>
      <c r="AF110" s="3" t="s">
        <v>3861</v>
      </c>
      <c r="AG110" s="3" t="s">
        <v>460</v>
      </c>
      <c r="AH110" s="3" t="s">
        <v>3862</v>
      </c>
      <c r="AI110" s="3" t="s">
        <v>3856</v>
      </c>
      <c r="AJ110" s="3" t="s">
        <v>3863</v>
      </c>
      <c r="AK110" s="3" t="s">
        <v>882</v>
      </c>
      <c r="AL110" s="3" t="s">
        <v>887</v>
      </c>
      <c r="AM110" s="3" t="s">
        <v>60</v>
      </c>
      <c r="AN110" s="3">
        <v>99999</v>
      </c>
      <c r="AO110" s="3">
        <v>0</v>
      </c>
      <c r="AP110" s="3" t="s">
        <v>70</v>
      </c>
      <c r="AQ110" s="3" t="s">
        <v>70</v>
      </c>
      <c r="AR110">
        <v>1250000</v>
      </c>
      <c r="AS110" t="e">
        <f>COUNTIF('[1]Laporan PMB '!$D$8:$D$469,D110)</f>
        <v>#VALUE!</v>
      </c>
    </row>
    <row r="111" spans="2:45">
      <c r="B111" s="7">
        <v>104</v>
      </c>
      <c r="C111" s="3" t="s">
        <v>1799</v>
      </c>
      <c r="D111" s="3" t="s">
        <v>3864</v>
      </c>
      <c r="E111" s="3" t="s">
        <v>3865</v>
      </c>
      <c r="F111" s="3" t="s">
        <v>3866</v>
      </c>
      <c r="G111" s="3" t="s">
        <v>52</v>
      </c>
      <c r="H111" s="3" t="s">
        <v>71</v>
      </c>
      <c r="I111" s="3" t="s">
        <v>882</v>
      </c>
      <c r="J111" s="3" t="s">
        <v>3867</v>
      </c>
      <c r="K111" s="3" t="s">
        <v>3868</v>
      </c>
      <c r="L111" s="3" t="s">
        <v>98</v>
      </c>
      <c r="M111" s="3">
        <v>2020</v>
      </c>
      <c r="N111" s="3">
        <v>0</v>
      </c>
      <c r="O111" s="3" t="s">
        <v>3869</v>
      </c>
      <c r="P111" s="3" t="s">
        <v>3870</v>
      </c>
      <c r="Q111" s="3" t="s">
        <v>126</v>
      </c>
      <c r="R111" s="3" t="s">
        <v>60</v>
      </c>
      <c r="S111" s="3" t="s">
        <v>3871</v>
      </c>
      <c r="T111" s="3">
        <v>62</v>
      </c>
      <c r="U111" s="3" t="s">
        <v>61</v>
      </c>
      <c r="V111" s="3" t="s">
        <v>87</v>
      </c>
      <c r="W111" s="3" t="s">
        <v>63</v>
      </c>
      <c r="X111" s="3" t="s">
        <v>3845</v>
      </c>
      <c r="Y111" s="3" t="s">
        <v>64</v>
      </c>
      <c r="Z111" s="3" t="s">
        <v>65</v>
      </c>
      <c r="AA111" s="3" t="s">
        <v>66</v>
      </c>
      <c r="AB111" s="3" t="s">
        <v>3845</v>
      </c>
      <c r="AC111" s="3" t="s">
        <v>2652</v>
      </c>
      <c r="AD111" s="3" t="s">
        <v>69</v>
      </c>
      <c r="AE111" s="3" t="s">
        <v>3872</v>
      </c>
      <c r="AF111" s="3" t="s">
        <v>3873</v>
      </c>
      <c r="AG111" s="3" t="s">
        <v>76</v>
      </c>
      <c r="AH111" s="3" t="s">
        <v>76</v>
      </c>
      <c r="AI111" s="3" t="s">
        <v>3869</v>
      </c>
      <c r="AJ111" s="3" t="s">
        <v>105</v>
      </c>
      <c r="AK111" s="3" t="s">
        <v>3870</v>
      </c>
      <c r="AL111" s="3" t="s">
        <v>126</v>
      </c>
      <c r="AM111" s="3" t="s">
        <v>60</v>
      </c>
      <c r="AN111" s="3">
        <v>99999</v>
      </c>
      <c r="AO111" s="3">
        <v>0</v>
      </c>
      <c r="AP111" s="3" t="s">
        <v>134</v>
      </c>
      <c r="AQ111" s="3" t="s">
        <v>134</v>
      </c>
      <c r="AR111">
        <v>1250000</v>
      </c>
      <c r="AS111" t="e">
        <f>COUNTIF('[1]Laporan PMB '!$D$8:$D$469,D111)</f>
        <v>#VALUE!</v>
      </c>
    </row>
    <row r="112" spans="2:45">
      <c r="B112" s="7">
        <v>105</v>
      </c>
      <c r="C112" s="3" t="s">
        <v>1799</v>
      </c>
      <c r="D112" s="3" t="s">
        <v>3874</v>
      </c>
      <c r="E112" s="3" t="s">
        <v>3875</v>
      </c>
      <c r="F112" s="3" t="s">
        <v>3876</v>
      </c>
      <c r="G112" s="3" t="s">
        <v>52</v>
      </c>
      <c r="H112" s="3" t="s">
        <v>53</v>
      </c>
      <c r="I112" s="3" t="s">
        <v>54</v>
      </c>
      <c r="J112" s="3" t="s">
        <v>3877</v>
      </c>
      <c r="K112" s="3" t="s">
        <v>180</v>
      </c>
      <c r="L112" s="3" t="s">
        <v>3878</v>
      </c>
      <c r="M112" s="3">
        <v>2020</v>
      </c>
      <c r="N112" s="3">
        <v>0</v>
      </c>
      <c r="O112" s="3" t="s">
        <v>3879</v>
      </c>
      <c r="P112" s="3" t="s">
        <v>994</v>
      </c>
      <c r="Q112" s="3" t="s">
        <v>59</v>
      </c>
      <c r="R112" s="3" t="s">
        <v>60</v>
      </c>
      <c r="S112" s="3" t="s">
        <v>3880</v>
      </c>
      <c r="T112" s="3" t="s">
        <v>3880</v>
      </c>
      <c r="U112" s="3" t="s">
        <v>61</v>
      </c>
      <c r="V112" s="3" t="s">
        <v>87</v>
      </c>
      <c r="W112" s="3" t="s">
        <v>63</v>
      </c>
      <c r="X112" s="3" t="s">
        <v>3845</v>
      </c>
      <c r="Y112" s="3" t="s">
        <v>64</v>
      </c>
      <c r="Z112" s="3" t="s">
        <v>65</v>
      </c>
      <c r="AA112" s="3" t="s">
        <v>66</v>
      </c>
      <c r="AB112" s="3" t="s">
        <v>2873</v>
      </c>
      <c r="AC112" s="3" t="s">
        <v>3881</v>
      </c>
      <c r="AD112" s="3" t="s">
        <v>291</v>
      </c>
      <c r="AE112" s="3" t="s">
        <v>3882</v>
      </c>
      <c r="AF112" s="3" t="s">
        <v>3883</v>
      </c>
      <c r="AG112" s="3" t="s">
        <v>220</v>
      </c>
      <c r="AH112" s="3" t="s">
        <v>3884</v>
      </c>
      <c r="AI112" s="3" t="s">
        <v>3885</v>
      </c>
      <c r="AJ112" s="3" t="s">
        <v>3886</v>
      </c>
      <c r="AK112" s="3" t="s">
        <v>994</v>
      </c>
      <c r="AL112" s="3" t="s">
        <v>59</v>
      </c>
      <c r="AM112" s="3" t="s">
        <v>60</v>
      </c>
      <c r="AN112" s="3">
        <v>99999</v>
      </c>
      <c r="AO112" s="3">
        <v>0</v>
      </c>
      <c r="AP112" s="3" t="s">
        <v>95</v>
      </c>
      <c r="AQ112" s="3" t="s">
        <v>95</v>
      </c>
      <c r="AR112">
        <v>1250000</v>
      </c>
      <c r="AS112" t="e">
        <f>COUNTIF('[1]Laporan PMB '!$D$8:$D$469,D112)</f>
        <v>#VALUE!</v>
      </c>
    </row>
    <row r="113" spans="2:45">
      <c r="B113" s="7">
        <v>106</v>
      </c>
      <c r="C113" s="3" t="s">
        <v>1799</v>
      </c>
      <c r="D113" s="3" t="s">
        <v>3908</v>
      </c>
      <c r="E113" s="3" t="s">
        <v>3909</v>
      </c>
      <c r="F113" s="3" t="s">
        <v>3910</v>
      </c>
      <c r="G113" s="3" t="s">
        <v>52</v>
      </c>
      <c r="H113" s="3" t="s">
        <v>71</v>
      </c>
      <c r="I113" s="3" t="s">
        <v>105</v>
      </c>
      <c r="J113" s="3" t="s">
        <v>3911</v>
      </c>
      <c r="K113" s="3" t="s">
        <v>1247</v>
      </c>
      <c r="L113" s="3" t="s">
        <v>299</v>
      </c>
      <c r="M113" s="3">
        <v>2019</v>
      </c>
      <c r="N113" s="3">
        <v>0</v>
      </c>
      <c r="O113" s="3" t="s">
        <v>3912</v>
      </c>
      <c r="P113" s="3" t="s">
        <v>76</v>
      </c>
      <c r="Q113" s="3" t="s">
        <v>126</v>
      </c>
      <c r="R113" s="3" t="s">
        <v>60</v>
      </c>
      <c r="S113" s="3" t="s">
        <v>3913</v>
      </c>
      <c r="T113" s="3">
        <v>62</v>
      </c>
      <c r="U113" s="3" t="s">
        <v>61</v>
      </c>
      <c r="V113" s="3" t="s">
        <v>62</v>
      </c>
      <c r="W113" s="3" t="s">
        <v>63</v>
      </c>
      <c r="X113" s="3" t="s">
        <v>3552</v>
      </c>
      <c r="Y113" s="3" t="s">
        <v>64</v>
      </c>
      <c r="Z113" s="3" t="s">
        <v>65</v>
      </c>
      <c r="AA113" s="3" t="s">
        <v>66</v>
      </c>
      <c r="AB113" s="3" t="s">
        <v>2873</v>
      </c>
      <c r="AC113" s="3" t="s">
        <v>3914</v>
      </c>
      <c r="AD113" s="3" t="s">
        <v>68</v>
      </c>
      <c r="AE113" s="3" t="s">
        <v>76</v>
      </c>
      <c r="AF113" s="3" t="s">
        <v>3915</v>
      </c>
      <c r="AG113" s="3" t="s">
        <v>90</v>
      </c>
      <c r="AH113" s="3" t="s">
        <v>3916</v>
      </c>
      <c r="AI113" s="3" t="s">
        <v>3912</v>
      </c>
      <c r="AJ113" s="3" t="s">
        <v>76</v>
      </c>
      <c r="AK113" s="3" t="s">
        <v>76</v>
      </c>
      <c r="AL113" s="3" t="s">
        <v>126</v>
      </c>
      <c r="AM113" s="3" t="s">
        <v>60</v>
      </c>
      <c r="AN113" s="3">
        <v>99999</v>
      </c>
      <c r="AO113" s="3">
        <v>0</v>
      </c>
      <c r="AP113" s="3" t="s">
        <v>70</v>
      </c>
      <c r="AQ113" s="3" t="s">
        <v>70</v>
      </c>
      <c r="AR113">
        <v>1250000</v>
      </c>
      <c r="AS113" t="e">
        <f>COUNTIF('[1]Laporan PMB '!$D$8:$D$469,D113)</f>
        <v>#VALUE!</v>
      </c>
    </row>
    <row r="114" spans="2:45">
      <c r="B114" s="7">
        <v>107</v>
      </c>
      <c r="C114" s="3" t="s">
        <v>1799</v>
      </c>
      <c r="D114" s="3" t="s">
        <v>3940</v>
      </c>
      <c r="E114" s="3" t="s">
        <v>3941</v>
      </c>
      <c r="F114" s="3" t="s">
        <v>3942</v>
      </c>
      <c r="G114" s="3" t="s">
        <v>52</v>
      </c>
      <c r="H114" s="3" t="s">
        <v>71</v>
      </c>
      <c r="I114" s="3" t="s">
        <v>105</v>
      </c>
      <c r="J114" s="3" t="s">
        <v>3943</v>
      </c>
      <c r="K114" s="3" t="s">
        <v>3253</v>
      </c>
      <c r="L114" s="3" t="s">
        <v>319</v>
      </c>
      <c r="M114" s="3">
        <v>2020</v>
      </c>
      <c r="N114" s="3">
        <v>0</v>
      </c>
      <c r="O114" s="3" t="s">
        <v>3944</v>
      </c>
      <c r="P114" s="3" t="s">
        <v>645</v>
      </c>
      <c r="Q114" s="3" t="s">
        <v>126</v>
      </c>
      <c r="R114" s="3" t="s">
        <v>60</v>
      </c>
      <c r="S114" s="3" t="s">
        <v>3945</v>
      </c>
      <c r="T114" s="3" t="s">
        <v>3945</v>
      </c>
      <c r="U114" s="3" t="s">
        <v>61</v>
      </c>
      <c r="V114" s="3" t="s">
        <v>62</v>
      </c>
      <c r="W114" s="3" t="s">
        <v>63</v>
      </c>
      <c r="X114" s="3" t="s">
        <v>3927</v>
      </c>
      <c r="Y114" s="3" t="s">
        <v>64</v>
      </c>
      <c r="Z114" s="3" t="s">
        <v>65</v>
      </c>
      <c r="AA114" s="3" t="s">
        <v>66</v>
      </c>
      <c r="AB114" s="3" t="s">
        <v>2873</v>
      </c>
      <c r="AC114" s="3" t="s">
        <v>3946</v>
      </c>
      <c r="AD114" s="3" t="s">
        <v>68</v>
      </c>
      <c r="AE114" s="3" t="s">
        <v>76</v>
      </c>
      <c r="AF114" s="3" t="s">
        <v>3947</v>
      </c>
      <c r="AG114" s="3" t="s">
        <v>90</v>
      </c>
      <c r="AH114" s="3" t="s">
        <v>3948</v>
      </c>
      <c r="AI114" s="3" t="s">
        <v>3944</v>
      </c>
      <c r="AJ114" s="3" t="s">
        <v>2786</v>
      </c>
      <c r="AK114" s="3" t="s">
        <v>645</v>
      </c>
      <c r="AL114" s="3" t="s">
        <v>126</v>
      </c>
      <c r="AM114" s="3" t="s">
        <v>60</v>
      </c>
      <c r="AN114" s="3">
        <v>99999</v>
      </c>
      <c r="AO114" s="3">
        <v>0</v>
      </c>
      <c r="AP114" s="3" t="s">
        <v>70</v>
      </c>
      <c r="AQ114" s="3" t="s">
        <v>70</v>
      </c>
      <c r="AR114">
        <v>1250000</v>
      </c>
      <c r="AS114" t="e">
        <f>COUNTIF('[1]Laporan PMB '!$D$8:$D$469,D114)</f>
        <v>#VALUE!</v>
      </c>
    </row>
    <row r="115" spans="2:45">
      <c r="B115" s="7">
        <v>108</v>
      </c>
      <c r="C115" s="3" t="s">
        <v>1799</v>
      </c>
      <c r="D115" s="3" t="s">
        <v>3949</v>
      </c>
      <c r="E115" s="3" t="s">
        <v>3950</v>
      </c>
      <c r="F115" s="3" t="s">
        <v>3951</v>
      </c>
      <c r="G115" s="3" t="s">
        <v>52</v>
      </c>
      <c r="H115" s="3" t="s">
        <v>71</v>
      </c>
      <c r="I115" s="3" t="s">
        <v>54</v>
      </c>
      <c r="J115" s="3" t="s">
        <v>3952</v>
      </c>
      <c r="K115" s="3" t="s">
        <v>783</v>
      </c>
      <c r="L115" s="3" t="s">
        <v>73</v>
      </c>
      <c r="M115" s="3">
        <v>2020</v>
      </c>
      <c r="N115" s="3">
        <v>0</v>
      </c>
      <c r="O115" s="3" t="s">
        <v>3953</v>
      </c>
      <c r="P115" s="3" t="s">
        <v>58</v>
      </c>
      <c r="Q115" s="3" t="s">
        <v>59</v>
      </c>
      <c r="R115" s="3" t="s">
        <v>60</v>
      </c>
      <c r="S115" s="3" t="s">
        <v>3954</v>
      </c>
      <c r="T115" s="3" t="s">
        <v>3954</v>
      </c>
      <c r="U115" s="3" t="s">
        <v>61</v>
      </c>
      <c r="V115" s="3" t="s">
        <v>100</v>
      </c>
      <c r="W115" s="3" t="s">
        <v>63</v>
      </c>
      <c r="X115" s="3" t="s">
        <v>3858</v>
      </c>
      <c r="Y115" s="3" t="s">
        <v>64</v>
      </c>
      <c r="Z115" s="3" t="s">
        <v>65</v>
      </c>
      <c r="AA115" s="3" t="s">
        <v>66</v>
      </c>
      <c r="AB115" s="3" t="s">
        <v>2873</v>
      </c>
      <c r="AC115" s="3" t="s">
        <v>3955</v>
      </c>
      <c r="AD115" s="3" t="s">
        <v>68</v>
      </c>
      <c r="AE115" s="3" t="s">
        <v>3956</v>
      </c>
      <c r="AF115" s="3" t="s">
        <v>3957</v>
      </c>
      <c r="AG115" s="3" t="s">
        <v>150</v>
      </c>
      <c r="AH115" s="3" t="s">
        <v>3958</v>
      </c>
      <c r="AI115" s="3" t="s">
        <v>3953</v>
      </c>
      <c r="AJ115" s="3" t="s">
        <v>792</v>
      </c>
      <c r="AK115" s="3" t="s">
        <v>58</v>
      </c>
      <c r="AL115" s="3" t="s">
        <v>59</v>
      </c>
      <c r="AM115" s="3" t="s">
        <v>60</v>
      </c>
      <c r="AN115" s="3">
        <v>99999</v>
      </c>
      <c r="AO115" s="3">
        <v>0</v>
      </c>
      <c r="AP115" s="3" t="s">
        <v>95</v>
      </c>
      <c r="AQ115" s="3" t="s">
        <v>1340</v>
      </c>
      <c r="AR115">
        <v>1250000</v>
      </c>
      <c r="AS115" t="e">
        <f>COUNTIF('[1]Laporan PMB '!$D$8:$D$469,D115)</f>
        <v>#VALUE!</v>
      </c>
    </row>
    <row r="116" spans="2:45">
      <c r="B116" s="7">
        <v>109</v>
      </c>
      <c r="C116" s="3" t="s">
        <v>1799</v>
      </c>
      <c r="D116" s="3" t="s">
        <v>3959</v>
      </c>
      <c r="E116" s="3" t="s">
        <v>3960</v>
      </c>
      <c r="F116" s="3" t="s">
        <v>3961</v>
      </c>
      <c r="G116" s="3" t="s">
        <v>52</v>
      </c>
      <c r="H116" s="3" t="s">
        <v>53</v>
      </c>
      <c r="I116" s="3" t="s">
        <v>513</v>
      </c>
      <c r="J116" s="3" t="s">
        <v>3962</v>
      </c>
      <c r="K116" s="3" t="s">
        <v>3963</v>
      </c>
      <c r="L116" s="3" t="s">
        <v>73</v>
      </c>
      <c r="M116" s="3">
        <v>2019</v>
      </c>
      <c r="N116" s="3">
        <v>4.45</v>
      </c>
      <c r="O116" s="3" t="s">
        <v>3964</v>
      </c>
      <c r="P116" s="3" t="s">
        <v>3965</v>
      </c>
      <c r="Q116" s="3" t="s">
        <v>1368</v>
      </c>
      <c r="R116" s="3" t="s">
        <v>60</v>
      </c>
      <c r="S116" s="3" t="s">
        <v>3966</v>
      </c>
      <c r="T116" s="3">
        <v>62</v>
      </c>
      <c r="U116" s="3" t="s">
        <v>61</v>
      </c>
      <c r="V116" s="3" t="s">
        <v>75</v>
      </c>
      <c r="W116" s="3" t="s">
        <v>63</v>
      </c>
      <c r="X116" s="3" t="s">
        <v>2873</v>
      </c>
      <c r="Y116" s="3" t="s">
        <v>64</v>
      </c>
      <c r="Z116" s="3" t="s">
        <v>65</v>
      </c>
      <c r="AA116" s="3" t="s">
        <v>66</v>
      </c>
      <c r="AB116" s="3" t="s">
        <v>2873</v>
      </c>
      <c r="AC116" s="3" t="s">
        <v>3967</v>
      </c>
      <c r="AD116" s="3" t="s">
        <v>68</v>
      </c>
      <c r="AE116" s="3" t="s">
        <v>3968</v>
      </c>
      <c r="AF116" s="3" t="s">
        <v>3969</v>
      </c>
      <c r="AG116" s="3" t="s">
        <v>69</v>
      </c>
      <c r="AH116" s="3" t="s">
        <v>3970</v>
      </c>
      <c r="AI116" s="3" t="s">
        <v>3964</v>
      </c>
      <c r="AJ116" s="3" t="s">
        <v>3971</v>
      </c>
      <c r="AK116" s="3" t="s">
        <v>3965</v>
      </c>
      <c r="AL116" s="3" t="s">
        <v>1368</v>
      </c>
      <c r="AM116" s="3" t="s">
        <v>60</v>
      </c>
      <c r="AN116" s="3">
        <v>99999</v>
      </c>
      <c r="AO116" s="3">
        <v>0</v>
      </c>
      <c r="AP116" s="3" t="s">
        <v>2464</v>
      </c>
      <c r="AQ116" s="3" t="s">
        <v>2464</v>
      </c>
      <c r="AR116">
        <v>3500000</v>
      </c>
      <c r="AS116" t="e">
        <f>COUNTIF('[1]Laporan PMB '!$D$8:$D$469,D116)</f>
        <v>#VALUE!</v>
      </c>
    </row>
    <row r="117" spans="2:45">
      <c r="B117" s="7">
        <v>110</v>
      </c>
      <c r="C117" s="3" t="s">
        <v>1799</v>
      </c>
      <c r="D117" s="3" t="s">
        <v>3973</v>
      </c>
      <c r="E117" s="3" t="s">
        <v>3974</v>
      </c>
      <c r="F117" s="3" t="s">
        <v>3975</v>
      </c>
      <c r="G117" s="3" t="s">
        <v>52</v>
      </c>
      <c r="H117" s="3" t="s">
        <v>53</v>
      </c>
      <c r="I117" s="3" t="s">
        <v>105</v>
      </c>
      <c r="J117" s="3" t="s">
        <v>3976</v>
      </c>
      <c r="K117" s="3" t="s">
        <v>3977</v>
      </c>
      <c r="L117" s="3" t="s">
        <v>108</v>
      </c>
      <c r="M117" s="3">
        <v>2018</v>
      </c>
      <c r="N117" s="3">
        <v>0</v>
      </c>
      <c r="O117" s="3" t="s">
        <v>3978</v>
      </c>
      <c r="P117" s="3" t="s">
        <v>125</v>
      </c>
      <c r="Q117" s="3" t="s">
        <v>126</v>
      </c>
      <c r="R117" s="3" t="s">
        <v>60</v>
      </c>
      <c r="S117" s="3" t="s">
        <v>3979</v>
      </c>
      <c r="T117" s="3">
        <v>62</v>
      </c>
      <c r="U117" s="3" t="s">
        <v>61</v>
      </c>
      <c r="V117" s="3" t="s">
        <v>273</v>
      </c>
      <c r="W117" s="3" t="s">
        <v>63</v>
      </c>
      <c r="X117" s="3" t="s">
        <v>3972</v>
      </c>
      <c r="Y117" s="3" t="s">
        <v>64</v>
      </c>
      <c r="Z117" s="3" t="s">
        <v>65</v>
      </c>
      <c r="AA117" s="3" t="s">
        <v>66</v>
      </c>
      <c r="AB117" s="3" t="s">
        <v>3972</v>
      </c>
      <c r="AC117" s="3" t="s">
        <v>3980</v>
      </c>
      <c r="AD117" s="3" t="s">
        <v>68</v>
      </c>
      <c r="AE117" s="3" t="s">
        <v>3981</v>
      </c>
      <c r="AF117" s="3" t="s">
        <v>3982</v>
      </c>
      <c r="AG117" s="3" t="s">
        <v>357</v>
      </c>
      <c r="AH117" s="3" t="s">
        <v>3983</v>
      </c>
      <c r="AI117" s="3" t="s">
        <v>3978</v>
      </c>
      <c r="AJ117" s="3" t="s">
        <v>3984</v>
      </c>
      <c r="AK117" s="3" t="s">
        <v>125</v>
      </c>
      <c r="AL117" s="3" t="s">
        <v>126</v>
      </c>
      <c r="AM117" s="3" t="s">
        <v>60</v>
      </c>
      <c r="AN117" s="3">
        <v>99999</v>
      </c>
      <c r="AO117" s="3">
        <v>0</v>
      </c>
      <c r="AP117" s="3" t="s">
        <v>134</v>
      </c>
      <c r="AQ117" s="3" t="s">
        <v>134</v>
      </c>
      <c r="AR117">
        <v>1750000</v>
      </c>
      <c r="AS117" t="e">
        <f>COUNTIF('[1]Laporan PMB '!$D$8:$D$469,D117)</f>
        <v>#VALUE!</v>
      </c>
    </row>
    <row r="118" spans="2:45">
      <c r="B118" s="7">
        <v>111</v>
      </c>
      <c r="C118" s="3" t="s">
        <v>1799</v>
      </c>
      <c r="D118" s="3" t="s">
        <v>3995</v>
      </c>
      <c r="E118" s="3" t="s">
        <v>3996</v>
      </c>
      <c r="F118" s="3" t="s">
        <v>3997</v>
      </c>
      <c r="G118" s="3" t="s">
        <v>52</v>
      </c>
      <c r="H118" s="3" t="s">
        <v>53</v>
      </c>
      <c r="I118" s="3" t="s">
        <v>3456</v>
      </c>
      <c r="J118" s="3" t="s">
        <v>3998</v>
      </c>
      <c r="K118" s="3" t="s">
        <v>3999</v>
      </c>
      <c r="L118" s="3" t="s">
        <v>73</v>
      </c>
      <c r="M118" s="3">
        <v>2018</v>
      </c>
      <c r="N118" s="3">
        <v>37.5</v>
      </c>
      <c r="O118" s="3" t="s">
        <v>4000</v>
      </c>
      <c r="P118" s="3" t="s">
        <v>2042</v>
      </c>
      <c r="Q118" s="3" t="s">
        <v>59</v>
      </c>
      <c r="R118" s="3" t="s">
        <v>60</v>
      </c>
      <c r="S118" s="3" t="s">
        <v>4001</v>
      </c>
      <c r="T118" s="3">
        <v>62</v>
      </c>
      <c r="U118" s="3" t="s">
        <v>4002</v>
      </c>
      <c r="V118" s="3" t="s">
        <v>62</v>
      </c>
      <c r="W118" s="3" t="s">
        <v>63</v>
      </c>
      <c r="X118" s="3" t="s">
        <v>4003</v>
      </c>
      <c r="Y118" s="3" t="s">
        <v>229</v>
      </c>
      <c r="Z118" s="3" t="s">
        <v>65</v>
      </c>
      <c r="AA118" s="3" t="s">
        <v>66</v>
      </c>
      <c r="AB118" s="3" t="s">
        <v>3402</v>
      </c>
      <c r="AC118" s="3" t="s">
        <v>4004</v>
      </c>
      <c r="AD118" s="3" t="s">
        <v>68</v>
      </c>
      <c r="AE118" s="3" t="s">
        <v>4005</v>
      </c>
      <c r="AF118" s="3" t="s">
        <v>4006</v>
      </c>
      <c r="AG118" s="3" t="s">
        <v>1480</v>
      </c>
      <c r="AH118" s="3" t="s">
        <v>76</v>
      </c>
      <c r="AI118" s="3" t="s">
        <v>4007</v>
      </c>
      <c r="AJ118" s="3" t="s">
        <v>4008</v>
      </c>
      <c r="AK118" s="3" t="s">
        <v>2042</v>
      </c>
      <c r="AL118" s="3" t="s">
        <v>59</v>
      </c>
      <c r="AM118" s="3" t="s">
        <v>60</v>
      </c>
      <c r="AN118" s="3">
        <v>53174</v>
      </c>
      <c r="AO118" s="3">
        <v>0</v>
      </c>
      <c r="AP118" s="3" t="s">
        <v>134</v>
      </c>
      <c r="AQ118" s="3" t="s">
        <v>134</v>
      </c>
      <c r="AR118">
        <v>3500000</v>
      </c>
      <c r="AS118" t="e">
        <f>COUNTIF('[1]Laporan PMB '!$D$8:$D$469,D118)</f>
        <v>#VALUE!</v>
      </c>
    </row>
    <row r="119" spans="2:45">
      <c r="B119" s="7">
        <v>112</v>
      </c>
      <c r="C119" s="3" t="s">
        <v>1799</v>
      </c>
      <c r="D119" s="3" t="s">
        <v>4024</v>
      </c>
      <c r="E119" s="3" t="s">
        <v>4025</v>
      </c>
      <c r="F119" s="3" t="s">
        <v>4026</v>
      </c>
      <c r="G119" s="3" t="s">
        <v>52</v>
      </c>
      <c r="H119" s="3" t="s">
        <v>53</v>
      </c>
      <c r="I119" s="3" t="s">
        <v>198</v>
      </c>
      <c r="J119" s="3" t="s">
        <v>4027</v>
      </c>
      <c r="K119" s="3" t="s">
        <v>4028</v>
      </c>
      <c r="L119" s="3" t="s">
        <v>56</v>
      </c>
      <c r="M119" s="3">
        <v>2019</v>
      </c>
      <c r="N119" s="3">
        <v>0</v>
      </c>
      <c r="O119" s="3" t="s">
        <v>4029</v>
      </c>
      <c r="P119" s="3" t="s">
        <v>3212</v>
      </c>
      <c r="Q119" s="3" t="s">
        <v>198</v>
      </c>
      <c r="R119" s="3" t="s">
        <v>60</v>
      </c>
      <c r="S119" s="3" t="s">
        <v>4030</v>
      </c>
      <c r="T119" s="3" t="s">
        <v>4031</v>
      </c>
      <c r="U119" s="3" t="s">
        <v>61</v>
      </c>
      <c r="V119" s="3" t="s">
        <v>62</v>
      </c>
      <c r="W119" s="3" t="s">
        <v>63</v>
      </c>
      <c r="X119" s="3" t="s">
        <v>4018</v>
      </c>
      <c r="Y119" s="3" t="s">
        <v>64</v>
      </c>
      <c r="Z119" s="3" t="s">
        <v>65</v>
      </c>
      <c r="AA119" s="3" t="s">
        <v>66</v>
      </c>
      <c r="AB119" s="3" t="s">
        <v>3402</v>
      </c>
      <c r="AC119" s="3" t="s">
        <v>4032</v>
      </c>
      <c r="AD119" s="3" t="s">
        <v>68</v>
      </c>
      <c r="AE119" s="3" t="s">
        <v>4033</v>
      </c>
      <c r="AF119" s="3" t="s">
        <v>4034</v>
      </c>
      <c r="AG119" s="3" t="s">
        <v>90</v>
      </c>
      <c r="AH119" s="3" t="s">
        <v>4035</v>
      </c>
      <c r="AI119" s="3" t="s">
        <v>4029</v>
      </c>
      <c r="AJ119" s="3" t="s">
        <v>4036</v>
      </c>
      <c r="AK119" s="3" t="s">
        <v>3212</v>
      </c>
      <c r="AL119" s="3" t="s">
        <v>198</v>
      </c>
      <c r="AM119" s="3" t="s">
        <v>60</v>
      </c>
      <c r="AN119" s="3">
        <v>99999</v>
      </c>
      <c r="AO119" s="3">
        <v>0</v>
      </c>
      <c r="AP119" s="3" t="s">
        <v>95</v>
      </c>
      <c r="AQ119" s="3" t="s">
        <v>134</v>
      </c>
      <c r="AR119">
        <v>2000000</v>
      </c>
      <c r="AS119" t="e">
        <f>COUNTIF('[1]Laporan PMB '!$D$8:$D$469,D119)</f>
        <v>#VALUE!</v>
      </c>
    </row>
    <row r="120" spans="2:45">
      <c r="B120" s="7">
        <v>113</v>
      </c>
      <c r="C120" s="3" t="s">
        <v>1799</v>
      </c>
      <c r="D120" s="3" t="s">
        <v>4046</v>
      </c>
      <c r="E120" s="3" t="s">
        <v>4047</v>
      </c>
      <c r="F120" s="3" t="s">
        <v>4048</v>
      </c>
      <c r="G120" s="3" t="s">
        <v>52</v>
      </c>
      <c r="H120" s="3" t="s">
        <v>53</v>
      </c>
      <c r="I120" s="3" t="s">
        <v>193</v>
      </c>
      <c r="J120" s="3" t="s">
        <v>4049</v>
      </c>
      <c r="K120" s="3" t="s">
        <v>81</v>
      </c>
      <c r="L120" s="3" t="s">
        <v>319</v>
      </c>
      <c r="M120" s="3">
        <v>2020</v>
      </c>
      <c r="N120" s="3">
        <v>85</v>
      </c>
      <c r="O120" s="3" t="s">
        <v>4050</v>
      </c>
      <c r="P120" s="3" t="s">
        <v>2987</v>
      </c>
      <c r="Q120" s="3" t="s">
        <v>198</v>
      </c>
      <c r="R120" s="3" t="s">
        <v>60</v>
      </c>
      <c r="S120" s="3" t="s">
        <v>4051</v>
      </c>
      <c r="T120" s="3">
        <v>62</v>
      </c>
      <c r="U120" s="3" t="s">
        <v>4052</v>
      </c>
      <c r="V120" s="3" t="s">
        <v>62</v>
      </c>
      <c r="W120" s="3" t="s">
        <v>63</v>
      </c>
      <c r="X120" s="3" t="s">
        <v>4018</v>
      </c>
      <c r="Y120" s="3" t="s">
        <v>64</v>
      </c>
      <c r="Z120" s="3" t="s">
        <v>65</v>
      </c>
      <c r="AA120" s="3" t="s">
        <v>66</v>
      </c>
      <c r="AB120" s="3" t="s">
        <v>1801</v>
      </c>
      <c r="AC120" s="3" t="s">
        <v>4053</v>
      </c>
      <c r="AD120" s="3" t="s">
        <v>69</v>
      </c>
      <c r="AE120" s="3" t="s">
        <v>4054</v>
      </c>
      <c r="AF120" s="3" t="s">
        <v>4055</v>
      </c>
      <c r="AG120" s="3" t="s">
        <v>76</v>
      </c>
      <c r="AH120" s="3" t="s">
        <v>76</v>
      </c>
      <c r="AI120" s="3" t="s">
        <v>4050</v>
      </c>
      <c r="AJ120" s="3" t="s">
        <v>4056</v>
      </c>
      <c r="AK120" s="3" t="s">
        <v>2987</v>
      </c>
      <c r="AL120" s="3" t="s">
        <v>198</v>
      </c>
      <c r="AM120" s="3" t="s">
        <v>60</v>
      </c>
      <c r="AN120" s="3">
        <v>53273</v>
      </c>
      <c r="AO120" s="3">
        <v>0</v>
      </c>
      <c r="AP120" s="3" t="s">
        <v>95</v>
      </c>
      <c r="AQ120" s="3" t="s">
        <v>95</v>
      </c>
      <c r="AR120">
        <v>3500000</v>
      </c>
      <c r="AS120" t="e">
        <f>COUNTIF('[1]Laporan PMB '!$D$8:$D$469,D120)</f>
        <v>#VALUE!</v>
      </c>
    </row>
    <row r="121" spans="2:45">
      <c r="B121" s="7">
        <v>114</v>
      </c>
      <c r="C121" s="3" t="s">
        <v>1799</v>
      </c>
      <c r="D121" s="3" t="s">
        <v>4069</v>
      </c>
      <c r="E121" s="3" t="s">
        <v>4070</v>
      </c>
      <c r="F121" s="3" t="s">
        <v>4071</v>
      </c>
      <c r="G121" s="3" t="s">
        <v>52</v>
      </c>
      <c r="H121" s="3" t="s">
        <v>53</v>
      </c>
      <c r="I121" s="3" t="s">
        <v>849</v>
      </c>
      <c r="J121" s="3" t="s">
        <v>4072</v>
      </c>
      <c r="K121" s="3" t="s">
        <v>4073</v>
      </c>
      <c r="L121" s="3" t="s">
        <v>56</v>
      </c>
      <c r="M121" s="3">
        <v>2020</v>
      </c>
      <c r="N121" s="3">
        <v>73</v>
      </c>
      <c r="O121" s="3" t="s">
        <v>4074</v>
      </c>
      <c r="P121" s="3" t="s">
        <v>849</v>
      </c>
      <c r="Q121" s="3" t="s">
        <v>3047</v>
      </c>
      <c r="R121" s="3" t="s">
        <v>160</v>
      </c>
      <c r="S121" s="3" t="s">
        <v>4075</v>
      </c>
      <c r="T121" s="3" t="s">
        <v>4075</v>
      </c>
      <c r="U121" s="3" t="s">
        <v>61</v>
      </c>
      <c r="V121" s="3" t="s">
        <v>273</v>
      </c>
      <c r="W121" s="3" t="s">
        <v>63</v>
      </c>
      <c r="X121" s="3" t="s">
        <v>4057</v>
      </c>
      <c r="Y121" s="3" t="s">
        <v>64</v>
      </c>
      <c r="Z121" s="3" t="s">
        <v>65</v>
      </c>
      <c r="AA121" s="3" t="s">
        <v>66</v>
      </c>
      <c r="AB121" s="3" t="s">
        <v>3402</v>
      </c>
      <c r="AC121" s="3" t="s">
        <v>4076</v>
      </c>
      <c r="AD121" s="3" t="s">
        <v>68</v>
      </c>
      <c r="AE121" s="3" t="s">
        <v>4077</v>
      </c>
      <c r="AF121" s="3" t="s">
        <v>4078</v>
      </c>
      <c r="AG121" s="3" t="s">
        <v>90</v>
      </c>
      <c r="AH121" s="3" t="s">
        <v>4079</v>
      </c>
      <c r="AI121" s="3" t="s">
        <v>4074</v>
      </c>
      <c r="AJ121" s="3" t="s">
        <v>4080</v>
      </c>
      <c r="AK121" s="3" t="s">
        <v>849</v>
      </c>
      <c r="AL121" s="3" t="s">
        <v>3047</v>
      </c>
      <c r="AM121" s="3" t="s">
        <v>160</v>
      </c>
      <c r="AN121" s="3">
        <v>99999</v>
      </c>
      <c r="AO121" s="3">
        <v>0</v>
      </c>
      <c r="AP121" s="3" t="s">
        <v>95</v>
      </c>
      <c r="AQ121" s="3" t="s">
        <v>95</v>
      </c>
      <c r="AR121">
        <v>1750000</v>
      </c>
      <c r="AS121" t="e">
        <f>COUNTIF('[1]Laporan PMB '!$D$8:$D$469,D121)</f>
        <v>#VALUE!</v>
      </c>
    </row>
    <row r="122" spans="2:45">
      <c r="B122" s="7">
        <v>115</v>
      </c>
      <c r="C122" s="3" t="s">
        <v>1799</v>
      </c>
      <c r="D122" s="3" t="s">
        <v>4081</v>
      </c>
      <c r="E122" s="3" t="s">
        <v>4082</v>
      </c>
      <c r="F122" s="3" t="s">
        <v>4083</v>
      </c>
      <c r="G122" s="3" t="s">
        <v>52</v>
      </c>
      <c r="H122" s="3" t="s">
        <v>53</v>
      </c>
      <c r="I122" s="3" t="s">
        <v>849</v>
      </c>
      <c r="J122" s="3" t="s">
        <v>4084</v>
      </c>
      <c r="K122" s="3" t="s">
        <v>4085</v>
      </c>
      <c r="L122" s="3" t="s">
        <v>73</v>
      </c>
      <c r="M122" s="3">
        <v>2020</v>
      </c>
      <c r="N122" s="3">
        <v>8.5</v>
      </c>
      <c r="O122" s="3" t="s">
        <v>4086</v>
      </c>
      <c r="P122" s="3" t="s">
        <v>4087</v>
      </c>
      <c r="Q122" s="3" t="s">
        <v>3047</v>
      </c>
      <c r="R122" s="3" t="s">
        <v>160</v>
      </c>
      <c r="S122" s="3" t="s">
        <v>4088</v>
      </c>
      <c r="T122" s="3">
        <v>62</v>
      </c>
      <c r="U122" s="3" t="s">
        <v>61</v>
      </c>
      <c r="V122" s="3" t="s">
        <v>273</v>
      </c>
      <c r="W122" s="3" t="s">
        <v>63</v>
      </c>
      <c r="X122" s="3" t="s">
        <v>4058</v>
      </c>
      <c r="Y122" s="3" t="s">
        <v>201</v>
      </c>
      <c r="Z122" s="3" t="s">
        <v>65</v>
      </c>
      <c r="AA122" s="3" t="s">
        <v>66</v>
      </c>
      <c r="AB122" s="3" t="s">
        <v>3402</v>
      </c>
      <c r="AC122" s="3" t="s">
        <v>4089</v>
      </c>
      <c r="AD122" s="3" t="s">
        <v>68</v>
      </c>
      <c r="AE122" s="3" t="s">
        <v>4090</v>
      </c>
      <c r="AF122" s="3" t="s">
        <v>2654</v>
      </c>
      <c r="AG122" s="3" t="s">
        <v>4091</v>
      </c>
      <c r="AH122" s="3" t="s">
        <v>4092</v>
      </c>
      <c r="AI122" s="3" t="s">
        <v>4086</v>
      </c>
      <c r="AJ122" s="3" t="s">
        <v>4087</v>
      </c>
      <c r="AK122" s="3" t="s">
        <v>4087</v>
      </c>
      <c r="AL122" s="3" t="s">
        <v>3047</v>
      </c>
      <c r="AM122" s="3" t="s">
        <v>160</v>
      </c>
      <c r="AN122" s="3">
        <v>99999</v>
      </c>
      <c r="AO122" s="3">
        <v>0</v>
      </c>
      <c r="AP122" s="3" t="s">
        <v>95</v>
      </c>
      <c r="AQ122" s="3" t="s">
        <v>95</v>
      </c>
      <c r="AR122">
        <v>1750000</v>
      </c>
      <c r="AS122" t="e">
        <f>COUNTIF('[1]Laporan PMB '!$D$8:$D$469,D122)</f>
        <v>#VALUE!</v>
      </c>
    </row>
    <row r="123" spans="2:45">
      <c r="B123" s="7">
        <v>116</v>
      </c>
      <c r="C123" s="3" t="s">
        <v>1799</v>
      </c>
      <c r="D123" s="3" t="s">
        <v>4093</v>
      </c>
      <c r="E123" s="3" t="s">
        <v>4094</v>
      </c>
      <c r="F123" s="3" t="s">
        <v>4095</v>
      </c>
      <c r="G123" s="3" t="s">
        <v>52</v>
      </c>
      <c r="H123" s="3" t="s">
        <v>71</v>
      </c>
      <c r="I123" s="3" t="s">
        <v>105</v>
      </c>
      <c r="J123" s="3" t="s">
        <v>4096</v>
      </c>
      <c r="K123" s="3" t="s">
        <v>4097</v>
      </c>
      <c r="L123" s="3" t="s">
        <v>108</v>
      </c>
      <c r="M123" s="3">
        <v>2020</v>
      </c>
      <c r="N123" s="3">
        <v>0</v>
      </c>
      <c r="O123" s="3" t="s">
        <v>4098</v>
      </c>
      <c r="P123" s="3" t="s">
        <v>1249</v>
      </c>
      <c r="Q123" s="3" t="s">
        <v>126</v>
      </c>
      <c r="R123" s="3" t="s">
        <v>60</v>
      </c>
      <c r="S123" s="3" t="s">
        <v>4099</v>
      </c>
      <c r="T123" s="3">
        <v>62</v>
      </c>
      <c r="U123" s="3" t="s">
        <v>61</v>
      </c>
      <c r="V123" s="3" t="s">
        <v>87</v>
      </c>
      <c r="W123" s="3" t="s">
        <v>63</v>
      </c>
      <c r="X123" s="3" t="s">
        <v>3402</v>
      </c>
      <c r="Y123" s="3" t="s">
        <v>64</v>
      </c>
      <c r="Z123" s="3" t="s">
        <v>65</v>
      </c>
      <c r="AA123" s="3" t="s">
        <v>66</v>
      </c>
      <c r="AB123" s="3" t="s">
        <v>4100</v>
      </c>
      <c r="AC123" s="3" t="s">
        <v>4101</v>
      </c>
      <c r="AD123" s="3" t="s">
        <v>150</v>
      </c>
      <c r="AE123" s="3" t="s">
        <v>4102</v>
      </c>
      <c r="AF123" s="3" t="s">
        <v>4103</v>
      </c>
      <c r="AG123" s="3" t="s">
        <v>1000</v>
      </c>
      <c r="AH123" s="3" t="s">
        <v>4104</v>
      </c>
      <c r="AI123" s="3" t="s">
        <v>4098</v>
      </c>
      <c r="AJ123" s="3" t="s">
        <v>1249</v>
      </c>
      <c r="AK123" s="3" t="s">
        <v>1249</v>
      </c>
      <c r="AL123" s="3" t="s">
        <v>126</v>
      </c>
      <c r="AM123" s="3" t="s">
        <v>60</v>
      </c>
      <c r="AN123" s="3">
        <v>99999</v>
      </c>
      <c r="AO123" s="3">
        <v>0</v>
      </c>
      <c r="AP123" s="3" t="s">
        <v>175</v>
      </c>
      <c r="AQ123" s="3" t="s">
        <v>175</v>
      </c>
      <c r="AR123">
        <v>1250000</v>
      </c>
      <c r="AS123" t="e">
        <f>COUNTIF('[1]Laporan PMB '!$D$8:$D$469,D123)</f>
        <v>#VALUE!</v>
      </c>
    </row>
    <row r="124" spans="2:45">
      <c r="B124" s="7">
        <v>117</v>
      </c>
      <c r="C124" s="3" t="s">
        <v>1799</v>
      </c>
      <c r="D124" s="3" t="s">
        <v>4105</v>
      </c>
      <c r="E124" s="3" t="s">
        <v>4106</v>
      </c>
      <c r="F124" s="3" t="s">
        <v>4107</v>
      </c>
      <c r="G124" s="3" t="s">
        <v>52</v>
      </c>
      <c r="H124" s="3" t="s">
        <v>71</v>
      </c>
      <c r="I124" s="3" t="s">
        <v>385</v>
      </c>
      <c r="J124" s="3" t="s">
        <v>4108</v>
      </c>
      <c r="K124" s="3" t="s">
        <v>4109</v>
      </c>
      <c r="L124" s="3" t="s">
        <v>73</v>
      </c>
      <c r="M124" s="3">
        <v>2020</v>
      </c>
      <c r="N124" s="3">
        <v>90.8</v>
      </c>
      <c r="O124" s="3" t="s">
        <v>962</v>
      </c>
      <c r="P124" s="3" t="s">
        <v>963</v>
      </c>
      <c r="Q124" s="3" t="s">
        <v>385</v>
      </c>
      <c r="R124" s="3" t="s">
        <v>160</v>
      </c>
      <c r="S124" s="3" t="s">
        <v>4110</v>
      </c>
      <c r="T124" s="3">
        <v>62</v>
      </c>
      <c r="U124" s="3" t="s">
        <v>4111</v>
      </c>
      <c r="V124" s="3" t="s">
        <v>273</v>
      </c>
      <c r="W124" s="3" t="s">
        <v>63</v>
      </c>
      <c r="X124" s="3" t="s">
        <v>3402</v>
      </c>
      <c r="Y124" s="3" t="s">
        <v>64</v>
      </c>
      <c r="Z124" s="3" t="s">
        <v>65</v>
      </c>
      <c r="AA124" s="3" t="s">
        <v>66</v>
      </c>
      <c r="AB124" s="3" t="s">
        <v>1801</v>
      </c>
      <c r="AC124" s="3" t="s">
        <v>4112</v>
      </c>
      <c r="AD124" s="3" t="s">
        <v>76</v>
      </c>
      <c r="AE124" s="3" t="s">
        <v>4113</v>
      </c>
      <c r="AF124" s="3" t="s">
        <v>76</v>
      </c>
      <c r="AG124" s="3" t="s">
        <v>76</v>
      </c>
      <c r="AH124" s="3" t="s">
        <v>76</v>
      </c>
      <c r="AI124" s="3" t="s">
        <v>962</v>
      </c>
      <c r="AJ124" s="3" t="s">
        <v>965</v>
      </c>
      <c r="AK124" s="3" t="s">
        <v>963</v>
      </c>
      <c r="AL124" s="3" t="s">
        <v>385</v>
      </c>
      <c r="AM124" s="3" t="s">
        <v>160</v>
      </c>
      <c r="AN124" s="3">
        <v>46396</v>
      </c>
      <c r="AO124" s="3">
        <v>0</v>
      </c>
      <c r="AP124" s="3"/>
      <c r="AQ124" s="3"/>
      <c r="AS124" t="e">
        <f>COUNTIF('[1]Laporan PMB '!$D$8:$D$469,D124)</f>
        <v>#VALUE!</v>
      </c>
    </row>
    <row r="125" spans="2:45">
      <c r="B125" s="7">
        <v>118</v>
      </c>
      <c r="C125" s="3" t="s">
        <v>1799</v>
      </c>
      <c r="D125" s="3" t="s">
        <v>4114</v>
      </c>
      <c r="E125" s="3" t="s">
        <v>4115</v>
      </c>
      <c r="F125" s="3" t="s">
        <v>4116</v>
      </c>
      <c r="G125" s="3" t="s">
        <v>52</v>
      </c>
      <c r="H125" s="3" t="s">
        <v>71</v>
      </c>
      <c r="I125" s="3" t="s">
        <v>54</v>
      </c>
      <c r="J125" s="3" t="s">
        <v>4117</v>
      </c>
      <c r="K125" s="3" t="s">
        <v>107</v>
      </c>
      <c r="L125" s="3" t="s">
        <v>73</v>
      </c>
      <c r="M125" s="3">
        <v>2019</v>
      </c>
      <c r="N125" s="3">
        <v>0</v>
      </c>
      <c r="O125" s="3" t="s">
        <v>4118</v>
      </c>
      <c r="P125" s="3" t="s">
        <v>99</v>
      </c>
      <c r="Q125" s="3" t="s">
        <v>59</v>
      </c>
      <c r="R125" s="3" t="s">
        <v>60</v>
      </c>
      <c r="S125" s="3" t="s">
        <v>4119</v>
      </c>
      <c r="T125" s="3">
        <v>62</v>
      </c>
      <c r="U125" s="3" t="s">
        <v>61</v>
      </c>
      <c r="V125" s="3" t="s">
        <v>87</v>
      </c>
      <c r="W125" s="3" t="s">
        <v>63</v>
      </c>
      <c r="X125" s="3" t="s">
        <v>4100</v>
      </c>
      <c r="Y125" s="3" t="s">
        <v>64</v>
      </c>
      <c r="Z125" s="3" t="s">
        <v>65</v>
      </c>
      <c r="AA125" s="3" t="s">
        <v>66</v>
      </c>
      <c r="AB125" s="3" t="s">
        <v>4100</v>
      </c>
      <c r="AC125" s="3" t="s">
        <v>4120</v>
      </c>
      <c r="AD125" s="3" t="s">
        <v>90</v>
      </c>
      <c r="AE125" s="3" t="s">
        <v>4121</v>
      </c>
      <c r="AF125" s="3" t="s">
        <v>4122</v>
      </c>
      <c r="AG125" s="3" t="s">
        <v>90</v>
      </c>
      <c r="AH125" s="3" t="s">
        <v>4123</v>
      </c>
      <c r="AI125" s="3" t="s">
        <v>4118</v>
      </c>
      <c r="AJ125" s="3" t="s">
        <v>4118</v>
      </c>
      <c r="AK125" s="3" t="s">
        <v>99</v>
      </c>
      <c r="AL125" s="3" t="s">
        <v>59</v>
      </c>
      <c r="AM125" s="3" t="s">
        <v>60</v>
      </c>
      <c r="AN125" s="3">
        <v>99999</v>
      </c>
      <c r="AO125" s="3">
        <v>0</v>
      </c>
      <c r="AP125" s="3" t="s">
        <v>95</v>
      </c>
      <c r="AQ125" s="3" t="s">
        <v>95</v>
      </c>
      <c r="AR125">
        <v>1250000</v>
      </c>
      <c r="AS125" t="e">
        <f>COUNTIF('[1]Laporan PMB '!$D$8:$D$469,D125)</f>
        <v>#VALUE!</v>
      </c>
    </row>
    <row r="126" spans="2:45">
      <c r="B126" s="7">
        <v>119</v>
      </c>
      <c r="C126" s="3" t="s">
        <v>1799</v>
      </c>
      <c r="D126" s="3" t="s">
        <v>4144</v>
      </c>
      <c r="E126" s="3" t="s">
        <v>4145</v>
      </c>
      <c r="F126" s="3" t="s">
        <v>4146</v>
      </c>
      <c r="G126" s="3" t="s">
        <v>52</v>
      </c>
      <c r="H126" s="3" t="s">
        <v>71</v>
      </c>
      <c r="I126" s="3" t="s">
        <v>54</v>
      </c>
      <c r="J126" s="3" t="s">
        <v>4147</v>
      </c>
      <c r="K126" s="3" t="s">
        <v>1114</v>
      </c>
      <c r="L126" s="3">
        <v>2020</v>
      </c>
      <c r="M126" s="3" t="s">
        <v>108</v>
      </c>
      <c r="N126" s="3">
        <v>0</v>
      </c>
      <c r="O126" s="3" t="s">
        <v>4148</v>
      </c>
      <c r="P126" s="3" t="s">
        <v>214</v>
      </c>
      <c r="Q126" s="3" t="s">
        <v>59</v>
      </c>
      <c r="R126" s="3" t="s">
        <v>60</v>
      </c>
      <c r="S126" s="3" t="s">
        <v>4149</v>
      </c>
      <c r="T126" s="3" t="s">
        <v>4149</v>
      </c>
      <c r="U126" s="3" t="s">
        <v>61</v>
      </c>
      <c r="V126" s="3" t="s">
        <v>87</v>
      </c>
      <c r="W126" s="3" t="s">
        <v>63</v>
      </c>
      <c r="X126" s="3" t="s">
        <v>4100</v>
      </c>
      <c r="Y126" s="3" t="s">
        <v>64</v>
      </c>
      <c r="Z126" s="3" t="s">
        <v>65</v>
      </c>
      <c r="AA126" s="3" t="s">
        <v>66</v>
      </c>
      <c r="AB126" s="3" t="s">
        <v>4100</v>
      </c>
      <c r="AC126" s="3" t="s">
        <v>1314</v>
      </c>
      <c r="AD126" s="3" t="s">
        <v>187</v>
      </c>
      <c r="AE126" s="3" t="s">
        <v>4150</v>
      </c>
      <c r="AF126" s="3" t="s">
        <v>4151</v>
      </c>
      <c r="AG126" s="3" t="s">
        <v>90</v>
      </c>
      <c r="AH126" s="3" t="s">
        <v>76</v>
      </c>
      <c r="AI126" s="3" t="s">
        <v>4148</v>
      </c>
      <c r="AJ126" s="3" t="s">
        <v>233</v>
      </c>
      <c r="AK126" s="3" t="s">
        <v>214</v>
      </c>
      <c r="AL126" s="3" t="s">
        <v>59</v>
      </c>
      <c r="AM126" s="3" t="s">
        <v>60</v>
      </c>
      <c r="AN126" s="3">
        <v>99999</v>
      </c>
      <c r="AO126" s="3">
        <v>0</v>
      </c>
      <c r="AP126" s="3" t="s">
        <v>175</v>
      </c>
      <c r="AQ126" s="3" t="s">
        <v>175</v>
      </c>
      <c r="AR126">
        <v>1250000</v>
      </c>
      <c r="AS126" t="e">
        <f>COUNTIF('[1]Laporan PMB '!$D$8:$D$469,D126)</f>
        <v>#VALUE!</v>
      </c>
    </row>
    <row r="127" spans="2:45">
      <c r="B127" s="7">
        <v>120</v>
      </c>
      <c r="C127" s="3" t="s">
        <v>1799</v>
      </c>
      <c r="D127" s="3" t="s">
        <v>4154</v>
      </c>
      <c r="E127" s="3" t="s">
        <v>4155</v>
      </c>
      <c r="F127" s="3" t="s">
        <v>4156</v>
      </c>
      <c r="G127" s="3" t="s">
        <v>52</v>
      </c>
      <c r="H127" s="3" t="s">
        <v>53</v>
      </c>
      <c r="I127" s="3" t="s">
        <v>54</v>
      </c>
      <c r="J127" s="3" t="s">
        <v>4157</v>
      </c>
      <c r="K127" s="3" t="s">
        <v>866</v>
      </c>
      <c r="L127" s="3" t="s">
        <v>56</v>
      </c>
      <c r="M127" s="3">
        <v>2020</v>
      </c>
      <c r="N127" s="3">
        <v>83.86</v>
      </c>
      <c r="O127" s="3" t="s">
        <v>4158</v>
      </c>
      <c r="P127" s="3" t="s">
        <v>1076</v>
      </c>
      <c r="Q127" s="3" t="s">
        <v>59</v>
      </c>
      <c r="R127" s="3" t="s">
        <v>60</v>
      </c>
      <c r="S127" s="3" t="s">
        <v>4159</v>
      </c>
      <c r="T127" s="3">
        <v>62</v>
      </c>
      <c r="U127" s="3" t="s">
        <v>61</v>
      </c>
      <c r="V127" s="3" t="s">
        <v>75</v>
      </c>
      <c r="W127" s="3" t="s">
        <v>63</v>
      </c>
      <c r="X127" s="3" t="s">
        <v>4153</v>
      </c>
      <c r="Y127" s="3" t="s">
        <v>64</v>
      </c>
      <c r="Z127" s="3" t="s">
        <v>65</v>
      </c>
      <c r="AA127" s="3" t="s">
        <v>66</v>
      </c>
      <c r="AB127" s="3" t="s">
        <v>1801</v>
      </c>
      <c r="AC127" s="3" t="s">
        <v>3322</v>
      </c>
      <c r="AD127" s="3" t="s">
        <v>68</v>
      </c>
      <c r="AE127" s="3" t="s">
        <v>76</v>
      </c>
      <c r="AF127" s="3" t="s">
        <v>4160</v>
      </c>
      <c r="AG127" s="3" t="s">
        <v>69</v>
      </c>
      <c r="AH127" s="3" t="s">
        <v>4161</v>
      </c>
      <c r="AI127" s="3" t="s">
        <v>4158</v>
      </c>
      <c r="AJ127" s="3" t="s">
        <v>4162</v>
      </c>
      <c r="AK127" s="3" t="s">
        <v>1076</v>
      </c>
      <c r="AL127" s="3" t="s">
        <v>59</v>
      </c>
      <c r="AM127" s="3" t="s">
        <v>60</v>
      </c>
      <c r="AN127" s="3">
        <v>99999</v>
      </c>
      <c r="AO127" s="3">
        <v>0</v>
      </c>
      <c r="AP127" s="3" t="s">
        <v>95</v>
      </c>
      <c r="AQ127" s="3" t="s">
        <v>95</v>
      </c>
      <c r="AR127">
        <v>3500000</v>
      </c>
      <c r="AS127" t="e">
        <f>COUNTIF('[1]Laporan PMB '!$D$8:$D$469,D127)</f>
        <v>#VALUE!</v>
      </c>
    </row>
    <row r="128" spans="2:45">
      <c r="B128" s="7">
        <v>121</v>
      </c>
      <c r="C128" s="3" t="s">
        <v>1799</v>
      </c>
      <c r="D128" s="3" t="s">
        <v>4175</v>
      </c>
      <c r="E128" s="3" t="s">
        <v>4176</v>
      </c>
      <c r="F128" s="3" t="s">
        <v>4177</v>
      </c>
      <c r="G128" s="3" t="s">
        <v>52</v>
      </c>
      <c r="H128" s="3" t="s">
        <v>53</v>
      </c>
      <c r="I128" s="3" t="s">
        <v>126</v>
      </c>
      <c r="J128" s="3" t="s">
        <v>4178</v>
      </c>
      <c r="K128" s="3" t="s">
        <v>4179</v>
      </c>
      <c r="L128" s="3" t="s">
        <v>253</v>
      </c>
      <c r="M128" s="3">
        <v>2020</v>
      </c>
      <c r="N128" s="3">
        <v>86</v>
      </c>
      <c r="O128" s="3" t="s">
        <v>4180</v>
      </c>
      <c r="P128" s="3" t="s">
        <v>4181</v>
      </c>
      <c r="Q128" s="3" t="s">
        <v>126</v>
      </c>
      <c r="R128" s="3" t="s">
        <v>60</v>
      </c>
      <c r="S128" s="3" t="s">
        <v>4182</v>
      </c>
      <c r="T128" s="3">
        <v>62</v>
      </c>
      <c r="U128" s="3" t="s">
        <v>4183</v>
      </c>
      <c r="V128" s="3" t="s">
        <v>62</v>
      </c>
      <c r="W128" s="3" t="s">
        <v>63</v>
      </c>
      <c r="X128" s="3" t="s">
        <v>4174</v>
      </c>
      <c r="Y128" s="3" t="s">
        <v>64</v>
      </c>
      <c r="Z128" s="3" t="s">
        <v>65</v>
      </c>
      <c r="AA128" s="3" t="s">
        <v>66</v>
      </c>
      <c r="AB128" s="3" t="s">
        <v>4152</v>
      </c>
      <c r="AC128" s="3" t="s">
        <v>4184</v>
      </c>
      <c r="AD128" s="3" t="s">
        <v>76</v>
      </c>
      <c r="AE128" s="3" t="s">
        <v>4185</v>
      </c>
      <c r="AF128" s="3" t="s">
        <v>4186</v>
      </c>
      <c r="AG128" s="3" t="s">
        <v>187</v>
      </c>
      <c r="AH128" s="3" t="s">
        <v>4187</v>
      </c>
      <c r="AI128" s="3" t="s">
        <v>4180</v>
      </c>
      <c r="AJ128" s="3" t="s">
        <v>421</v>
      </c>
      <c r="AK128" s="3" t="s">
        <v>4181</v>
      </c>
      <c r="AL128" s="3" t="s">
        <v>126</v>
      </c>
      <c r="AM128" s="3" t="s">
        <v>60</v>
      </c>
      <c r="AN128" s="3">
        <v>53358</v>
      </c>
      <c r="AO128" s="3">
        <v>0</v>
      </c>
      <c r="AP128" s="3" t="s">
        <v>134</v>
      </c>
      <c r="AQ128" s="3" t="s">
        <v>134</v>
      </c>
      <c r="AR128">
        <v>3500000</v>
      </c>
      <c r="AS128" t="e">
        <f>COUNTIF('[1]Laporan PMB '!$D$8:$D$469,D128)</f>
        <v>#VALUE!</v>
      </c>
    </row>
    <row r="129" spans="2:45">
      <c r="B129" s="7">
        <v>122</v>
      </c>
      <c r="C129" s="3" t="s">
        <v>1799</v>
      </c>
      <c r="D129" s="3" t="s">
        <v>4188</v>
      </c>
      <c r="E129" s="3" t="s">
        <v>4189</v>
      </c>
      <c r="F129" s="3" t="s">
        <v>4190</v>
      </c>
      <c r="G129" s="3" t="s">
        <v>52</v>
      </c>
      <c r="H129" s="3" t="s">
        <v>71</v>
      </c>
      <c r="I129" s="3" t="s">
        <v>54</v>
      </c>
      <c r="J129" s="3" t="s">
        <v>850</v>
      </c>
      <c r="K129" s="3" t="s">
        <v>866</v>
      </c>
      <c r="L129" s="3" t="s">
        <v>56</v>
      </c>
      <c r="M129" s="3">
        <v>2020</v>
      </c>
      <c r="N129" s="3">
        <v>84.63</v>
      </c>
      <c r="O129" s="3" t="s">
        <v>4191</v>
      </c>
      <c r="P129" s="3" t="s">
        <v>344</v>
      </c>
      <c r="Q129" s="3" t="s">
        <v>59</v>
      </c>
      <c r="R129" s="3" t="s">
        <v>60</v>
      </c>
      <c r="S129" s="3" t="s">
        <v>4192</v>
      </c>
      <c r="T129" s="3" t="s">
        <v>4192</v>
      </c>
      <c r="U129" s="3" t="s">
        <v>61</v>
      </c>
      <c r="V129" s="3" t="s">
        <v>273</v>
      </c>
      <c r="W129" s="3" t="s">
        <v>63</v>
      </c>
      <c r="X129" s="3" t="s">
        <v>4174</v>
      </c>
      <c r="Y129" s="3" t="s">
        <v>64</v>
      </c>
      <c r="Z129" s="3" t="s">
        <v>65</v>
      </c>
      <c r="AA129" s="3" t="s">
        <v>66</v>
      </c>
      <c r="AB129" s="3" t="s">
        <v>1801</v>
      </c>
      <c r="AC129" s="3" t="s">
        <v>3240</v>
      </c>
      <c r="AD129" s="3" t="s">
        <v>68</v>
      </c>
      <c r="AE129" s="3" t="s">
        <v>4193</v>
      </c>
      <c r="AF129" s="3" t="s">
        <v>4194</v>
      </c>
      <c r="AG129" s="3" t="s">
        <v>69</v>
      </c>
      <c r="AH129" s="3" t="s">
        <v>4195</v>
      </c>
      <c r="AI129" s="3" t="s">
        <v>4191</v>
      </c>
      <c r="AJ129" s="3" t="s">
        <v>878</v>
      </c>
      <c r="AK129" s="3" t="s">
        <v>344</v>
      </c>
      <c r="AL129" s="3" t="s">
        <v>59</v>
      </c>
      <c r="AM129" s="3" t="s">
        <v>60</v>
      </c>
      <c r="AN129" s="3">
        <v>99999</v>
      </c>
      <c r="AO129" s="3">
        <v>0</v>
      </c>
      <c r="AP129" s="3" t="s">
        <v>95</v>
      </c>
      <c r="AQ129" s="3" t="s">
        <v>95</v>
      </c>
      <c r="AR129">
        <v>1750000</v>
      </c>
      <c r="AS129" t="e">
        <f>COUNTIF('[1]Laporan PMB '!$D$8:$D$469,D129)</f>
        <v>#VALUE!</v>
      </c>
    </row>
    <row r="130" spans="2:45">
      <c r="B130" s="7">
        <v>123</v>
      </c>
      <c r="C130" s="3" t="s">
        <v>1799</v>
      </c>
      <c r="D130" s="3" t="s">
        <v>4206</v>
      </c>
      <c r="E130" s="3" t="s">
        <v>4207</v>
      </c>
      <c r="F130" s="3" t="s">
        <v>4208</v>
      </c>
      <c r="G130" s="3" t="s">
        <v>52</v>
      </c>
      <c r="H130" s="3" t="s">
        <v>53</v>
      </c>
      <c r="I130" s="3" t="s">
        <v>193</v>
      </c>
      <c r="J130" s="3" t="s">
        <v>4209</v>
      </c>
      <c r="K130" s="3" t="s">
        <v>4210</v>
      </c>
      <c r="L130" s="3" t="s">
        <v>1877</v>
      </c>
      <c r="M130" s="3">
        <v>2017</v>
      </c>
      <c r="N130" s="3">
        <v>0</v>
      </c>
      <c r="O130" s="3" t="s">
        <v>4211</v>
      </c>
      <c r="P130" s="3" t="s">
        <v>429</v>
      </c>
      <c r="Q130" s="3" t="s">
        <v>198</v>
      </c>
      <c r="R130" s="3" t="s">
        <v>60</v>
      </c>
      <c r="S130" s="3" t="s">
        <v>4212</v>
      </c>
      <c r="T130" s="3">
        <v>62</v>
      </c>
      <c r="U130" s="3" t="s">
        <v>61</v>
      </c>
      <c r="V130" s="3" t="s">
        <v>62</v>
      </c>
      <c r="W130" s="3" t="s">
        <v>63</v>
      </c>
      <c r="X130" s="3" t="s">
        <v>4174</v>
      </c>
      <c r="Y130" s="3" t="s">
        <v>64</v>
      </c>
      <c r="Z130" s="3" t="s">
        <v>65</v>
      </c>
      <c r="AA130" s="3" t="s">
        <v>66</v>
      </c>
      <c r="AB130" s="3" t="s">
        <v>1801</v>
      </c>
      <c r="AC130" s="3" t="s">
        <v>4213</v>
      </c>
      <c r="AD130" s="3" t="s">
        <v>69</v>
      </c>
      <c r="AE130" s="3" t="s">
        <v>4214</v>
      </c>
      <c r="AF130" s="3" t="s">
        <v>4215</v>
      </c>
      <c r="AG130" s="3" t="s">
        <v>4216</v>
      </c>
      <c r="AH130" s="3" t="s">
        <v>4217</v>
      </c>
      <c r="AI130" s="3" t="s">
        <v>4211</v>
      </c>
      <c r="AJ130" s="3" t="s">
        <v>436</v>
      </c>
      <c r="AK130" s="3" t="s">
        <v>429</v>
      </c>
      <c r="AL130" s="3" t="s">
        <v>198</v>
      </c>
      <c r="AM130" s="3" t="s">
        <v>60</v>
      </c>
      <c r="AN130" s="3">
        <v>99999</v>
      </c>
      <c r="AO130" s="3">
        <v>0</v>
      </c>
      <c r="AP130" s="3" t="s">
        <v>95</v>
      </c>
      <c r="AQ130" s="3" t="s">
        <v>95</v>
      </c>
      <c r="AR130">
        <v>3500000</v>
      </c>
      <c r="AS130" t="e">
        <f>COUNTIF('[1]Laporan PMB '!$D$8:$D$469,D130)</f>
        <v>#VALUE!</v>
      </c>
    </row>
    <row r="131" spans="2:45">
      <c r="B131" s="7">
        <v>124</v>
      </c>
      <c r="C131" s="3" t="s">
        <v>4218</v>
      </c>
      <c r="D131" s="3" t="s">
        <v>4219</v>
      </c>
      <c r="E131" s="3" t="s">
        <v>4220</v>
      </c>
      <c r="F131" s="3" t="s">
        <v>4221</v>
      </c>
      <c r="G131" s="3" t="s">
        <v>52</v>
      </c>
      <c r="H131" s="3" t="s">
        <v>71</v>
      </c>
      <c r="I131" s="3" t="s">
        <v>882</v>
      </c>
      <c r="J131" s="3" t="s">
        <v>2039</v>
      </c>
      <c r="K131" s="3" t="s">
        <v>4222</v>
      </c>
      <c r="L131" s="3" t="s">
        <v>108</v>
      </c>
      <c r="M131" s="3">
        <v>2020</v>
      </c>
      <c r="N131" s="3">
        <v>0</v>
      </c>
      <c r="O131" s="3" t="s">
        <v>4223</v>
      </c>
      <c r="P131" s="3" t="s">
        <v>882</v>
      </c>
      <c r="Q131" s="3" t="s">
        <v>887</v>
      </c>
      <c r="R131" s="3" t="s">
        <v>60</v>
      </c>
      <c r="S131" s="3" t="s">
        <v>4224</v>
      </c>
      <c r="T131" s="3">
        <v>62</v>
      </c>
      <c r="U131" s="3" t="s">
        <v>61</v>
      </c>
      <c r="V131" s="3" t="s">
        <v>100</v>
      </c>
      <c r="W131" s="3" t="s">
        <v>63</v>
      </c>
      <c r="X131" s="3" t="s">
        <v>4152</v>
      </c>
      <c r="Y131" s="3" t="s">
        <v>64</v>
      </c>
      <c r="Z131" s="3" t="s">
        <v>65</v>
      </c>
      <c r="AA131" s="3" t="s">
        <v>66</v>
      </c>
      <c r="AB131" s="3" t="s">
        <v>4152</v>
      </c>
      <c r="AC131" s="3" t="s">
        <v>4225</v>
      </c>
      <c r="AD131" s="3" t="s">
        <v>68</v>
      </c>
      <c r="AE131" s="3" t="s">
        <v>4226</v>
      </c>
      <c r="AF131" s="3" t="s">
        <v>4227</v>
      </c>
      <c r="AG131" s="3" t="s">
        <v>722</v>
      </c>
      <c r="AH131" s="3" t="s">
        <v>4228</v>
      </c>
      <c r="AI131" s="3" t="s">
        <v>4223</v>
      </c>
      <c r="AJ131" s="3" t="s">
        <v>4229</v>
      </c>
      <c r="AK131" s="3" t="s">
        <v>882</v>
      </c>
      <c r="AL131" s="3" t="s">
        <v>887</v>
      </c>
      <c r="AM131" s="3" t="s">
        <v>60</v>
      </c>
      <c r="AN131" s="3">
        <v>99999</v>
      </c>
      <c r="AO131" s="3">
        <v>0</v>
      </c>
      <c r="AP131" s="3" t="s">
        <v>70</v>
      </c>
      <c r="AQ131" s="3" t="s">
        <v>70</v>
      </c>
      <c r="AR131">
        <v>1250000</v>
      </c>
      <c r="AS131" t="e">
        <f>COUNTIF('[1]Laporan PMB '!$D$8:$D$469,D131)</f>
        <v>#VALUE!</v>
      </c>
    </row>
    <row r="132" spans="2:45" s="5" customFormat="1">
      <c r="B132" s="8">
        <v>125</v>
      </c>
      <c r="C132" s="4" t="s">
        <v>51</v>
      </c>
      <c r="D132" s="4" t="s">
        <v>77</v>
      </c>
      <c r="E132" s="4" t="s">
        <v>78</v>
      </c>
      <c r="F132" s="4" t="s">
        <v>79</v>
      </c>
      <c r="G132" s="4" t="s">
        <v>52</v>
      </c>
      <c r="H132" s="4" t="s">
        <v>71</v>
      </c>
      <c r="I132" s="4" t="s">
        <v>54</v>
      </c>
      <c r="J132" s="4" t="s">
        <v>80</v>
      </c>
      <c r="K132" s="4" t="s">
        <v>81</v>
      </c>
      <c r="L132" s="4" t="s">
        <v>82</v>
      </c>
      <c r="M132" s="4" t="s">
        <v>83</v>
      </c>
      <c r="N132" s="4">
        <v>4.88</v>
      </c>
      <c r="O132" s="4" t="s">
        <v>84</v>
      </c>
      <c r="P132" s="4" t="s">
        <v>85</v>
      </c>
      <c r="Q132" s="4" t="s">
        <v>59</v>
      </c>
      <c r="R132" s="4" t="s">
        <v>60</v>
      </c>
      <c r="S132" s="4" t="s">
        <v>86</v>
      </c>
      <c r="T132" s="4" t="s">
        <v>86</v>
      </c>
      <c r="U132" s="4" t="s">
        <v>61</v>
      </c>
      <c r="V132" s="4" t="s">
        <v>87</v>
      </c>
      <c r="W132" s="4" t="s">
        <v>63</v>
      </c>
      <c r="X132" s="4" t="s">
        <v>88</v>
      </c>
      <c r="Y132" s="4" t="s">
        <v>64</v>
      </c>
      <c r="Z132" s="4" t="s">
        <v>65</v>
      </c>
      <c r="AA132" s="4" t="s">
        <v>66</v>
      </c>
      <c r="AB132" s="4" t="s">
        <v>67</v>
      </c>
      <c r="AC132" s="4" t="s">
        <v>89</v>
      </c>
      <c r="AD132" s="4" t="s">
        <v>90</v>
      </c>
      <c r="AE132" s="4" t="s">
        <v>91</v>
      </c>
      <c r="AF132" s="4" t="s">
        <v>92</v>
      </c>
      <c r="AG132" s="4" t="s">
        <v>90</v>
      </c>
      <c r="AH132" s="4" t="s">
        <v>93</v>
      </c>
      <c r="AI132" s="4" t="s">
        <v>84</v>
      </c>
      <c r="AJ132" s="4" t="s">
        <v>94</v>
      </c>
      <c r="AK132" s="4" t="s">
        <v>85</v>
      </c>
      <c r="AL132" s="4" t="s">
        <v>59</v>
      </c>
      <c r="AM132" s="4" t="s">
        <v>60</v>
      </c>
      <c r="AN132" s="4">
        <v>53181</v>
      </c>
      <c r="AO132" s="4">
        <v>4000000</v>
      </c>
      <c r="AP132" s="4" t="s">
        <v>95</v>
      </c>
      <c r="AQ132" s="4" t="s">
        <v>95</v>
      </c>
      <c r="AR132" s="5">
        <v>0</v>
      </c>
      <c r="AS132" t="e">
        <f>COUNTIF('[1]Laporan PMB '!$D$8:$D$469,D132)</f>
        <v>#VALUE!</v>
      </c>
    </row>
    <row r="133" spans="2:45" s="5" customFormat="1">
      <c r="B133" s="8">
        <v>126</v>
      </c>
      <c r="C133" s="4" t="s">
        <v>51</v>
      </c>
      <c r="D133" s="4" t="s">
        <v>102</v>
      </c>
      <c r="E133" s="4" t="s">
        <v>103</v>
      </c>
      <c r="F133" s="4" t="s">
        <v>104</v>
      </c>
      <c r="G133" s="4" t="s">
        <v>52</v>
      </c>
      <c r="H133" s="4" t="s">
        <v>71</v>
      </c>
      <c r="I133" s="4" t="s">
        <v>105</v>
      </c>
      <c r="J133" s="4" t="s">
        <v>106</v>
      </c>
      <c r="K133" s="4" t="s">
        <v>107</v>
      </c>
      <c r="L133" s="4" t="s">
        <v>108</v>
      </c>
      <c r="M133" s="4" t="s">
        <v>76</v>
      </c>
      <c r="N133" s="4">
        <v>7.73</v>
      </c>
      <c r="O133" s="4" t="s">
        <v>109</v>
      </c>
      <c r="P133" s="4" t="s">
        <v>110</v>
      </c>
      <c r="Q133" s="4" t="s">
        <v>59</v>
      </c>
      <c r="R133" s="4" t="s">
        <v>60</v>
      </c>
      <c r="S133" s="4" t="s">
        <v>111</v>
      </c>
      <c r="T133" s="4">
        <v>62</v>
      </c>
      <c r="U133" s="4" t="s">
        <v>61</v>
      </c>
      <c r="V133" s="4" t="s">
        <v>87</v>
      </c>
      <c r="W133" s="4" t="s">
        <v>63</v>
      </c>
      <c r="X133" s="4" t="s">
        <v>112</v>
      </c>
      <c r="Y133" s="4" t="s">
        <v>64</v>
      </c>
      <c r="Z133" s="4" t="s">
        <v>65</v>
      </c>
      <c r="AA133" s="4" t="s">
        <v>66</v>
      </c>
      <c r="AB133" s="4" t="s">
        <v>67</v>
      </c>
      <c r="AC133" s="4" t="s">
        <v>113</v>
      </c>
      <c r="AD133" s="4" t="s">
        <v>114</v>
      </c>
      <c r="AE133" s="4" t="s">
        <v>115</v>
      </c>
      <c r="AF133" s="4" t="s">
        <v>116</v>
      </c>
      <c r="AG133" s="4" t="s">
        <v>90</v>
      </c>
      <c r="AH133" s="4" t="s">
        <v>117</v>
      </c>
      <c r="AI133" s="4" t="s">
        <v>109</v>
      </c>
      <c r="AJ133" s="4" t="s">
        <v>110</v>
      </c>
      <c r="AK133" s="4" t="s">
        <v>110</v>
      </c>
      <c r="AL133" s="4" t="s">
        <v>59</v>
      </c>
      <c r="AM133" s="4" t="s">
        <v>60</v>
      </c>
      <c r="AN133" s="4">
        <v>99999</v>
      </c>
      <c r="AO133" s="4">
        <v>2000000</v>
      </c>
      <c r="AP133" s="4" t="s">
        <v>95</v>
      </c>
      <c r="AQ133" s="4" t="s">
        <v>95</v>
      </c>
      <c r="AR133" s="5">
        <v>0</v>
      </c>
      <c r="AS133" t="e">
        <f>COUNTIF('[1]Laporan PMB '!$D$8:$D$469,D133)</f>
        <v>#VALUE!</v>
      </c>
    </row>
    <row r="134" spans="2:45" s="5" customFormat="1">
      <c r="B134" s="8">
        <v>127</v>
      </c>
      <c r="C134" s="4" t="s">
        <v>51</v>
      </c>
      <c r="D134" s="4" t="s">
        <v>118</v>
      </c>
      <c r="E134" s="4" t="s">
        <v>119</v>
      </c>
      <c r="F134" s="4" t="s">
        <v>120</v>
      </c>
      <c r="G134" s="4" t="s">
        <v>52</v>
      </c>
      <c r="H134" s="4" t="s">
        <v>71</v>
      </c>
      <c r="I134" s="4" t="s">
        <v>105</v>
      </c>
      <c r="J134" s="4" t="s">
        <v>121</v>
      </c>
      <c r="K134" s="4" t="s">
        <v>122</v>
      </c>
      <c r="L134" s="4" t="s">
        <v>123</v>
      </c>
      <c r="M134" s="4">
        <v>2019</v>
      </c>
      <c r="N134" s="4">
        <v>0</v>
      </c>
      <c r="O134" s="4" t="s">
        <v>124</v>
      </c>
      <c r="P134" s="4" t="s">
        <v>125</v>
      </c>
      <c r="Q134" s="4" t="s">
        <v>126</v>
      </c>
      <c r="R134" s="4" t="s">
        <v>60</v>
      </c>
      <c r="S134" s="4" t="s">
        <v>127</v>
      </c>
      <c r="T134" s="4">
        <v>62</v>
      </c>
      <c r="U134" s="4" t="s">
        <v>61</v>
      </c>
      <c r="V134" s="4" t="s">
        <v>100</v>
      </c>
      <c r="W134" s="4" t="s">
        <v>63</v>
      </c>
      <c r="X134" s="4" t="s">
        <v>67</v>
      </c>
      <c r="Y134" s="4" t="s">
        <v>64</v>
      </c>
      <c r="Z134" s="4" t="s">
        <v>65</v>
      </c>
      <c r="AA134" s="4" t="s">
        <v>66</v>
      </c>
      <c r="AB134" s="4" t="s">
        <v>128</v>
      </c>
      <c r="AC134" s="4" t="s">
        <v>129</v>
      </c>
      <c r="AD134" s="4" t="s">
        <v>68</v>
      </c>
      <c r="AE134" s="4" t="s">
        <v>130</v>
      </c>
      <c r="AF134" s="4" t="s">
        <v>131</v>
      </c>
      <c r="AG134" s="4" t="s">
        <v>69</v>
      </c>
      <c r="AH134" s="4" t="s">
        <v>130</v>
      </c>
      <c r="AI134" s="4" t="s">
        <v>132</v>
      </c>
      <c r="AJ134" s="4" t="s">
        <v>133</v>
      </c>
      <c r="AK134" s="4" t="s">
        <v>125</v>
      </c>
      <c r="AL134" s="4" t="s">
        <v>126</v>
      </c>
      <c r="AM134" s="4" t="s">
        <v>60</v>
      </c>
      <c r="AN134" s="4">
        <v>53381</v>
      </c>
      <c r="AO134" s="4">
        <v>2000000</v>
      </c>
      <c r="AP134" s="4" t="s">
        <v>134</v>
      </c>
      <c r="AQ134" s="4" t="s">
        <v>134</v>
      </c>
      <c r="AR134" s="5">
        <v>0</v>
      </c>
      <c r="AS134" t="e">
        <f>COUNTIF('[1]Laporan PMB '!$D$8:$D$469,D134)</f>
        <v>#VALUE!</v>
      </c>
    </row>
    <row r="135" spans="2:45" s="5" customFormat="1">
      <c r="B135" s="8">
        <v>128</v>
      </c>
      <c r="C135" s="4" t="s">
        <v>135</v>
      </c>
      <c r="D135" s="4" t="s">
        <v>136</v>
      </c>
      <c r="E135" s="4" t="s">
        <v>137</v>
      </c>
      <c r="F135" s="4" t="s">
        <v>138</v>
      </c>
      <c r="G135" s="4" t="s">
        <v>52</v>
      </c>
      <c r="H135" s="4" t="s">
        <v>53</v>
      </c>
      <c r="I135" s="4" t="s">
        <v>54</v>
      </c>
      <c r="J135" s="4" t="s">
        <v>139</v>
      </c>
      <c r="K135" s="4" t="s">
        <v>140</v>
      </c>
      <c r="L135" s="4" t="s">
        <v>82</v>
      </c>
      <c r="M135" s="4" t="s">
        <v>141</v>
      </c>
      <c r="N135" s="4">
        <v>6.51</v>
      </c>
      <c r="O135" s="4" t="s">
        <v>142</v>
      </c>
      <c r="P135" s="4" t="s">
        <v>143</v>
      </c>
      <c r="Q135" s="4" t="s">
        <v>59</v>
      </c>
      <c r="R135" s="4" t="s">
        <v>60</v>
      </c>
      <c r="S135" s="4" t="s">
        <v>144</v>
      </c>
      <c r="T135" s="4">
        <v>62</v>
      </c>
      <c r="U135" s="4" t="s">
        <v>61</v>
      </c>
      <c r="V135" s="4" t="s">
        <v>62</v>
      </c>
      <c r="W135" s="4" t="s">
        <v>63</v>
      </c>
      <c r="X135" s="4" t="s">
        <v>145</v>
      </c>
      <c r="Y135" s="4" t="s">
        <v>64</v>
      </c>
      <c r="Z135" s="4" t="s">
        <v>65</v>
      </c>
      <c r="AA135" s="4" t="s">
        <v>66</v>
      </c>
      <c r="AB135" s="4" t="s">
        <v>67</v>
      </c>
      <c r="AC135" s="4" t="s">
        <v>146</v>
      </c>
      <c r="AD135" s="4" t="s">
        <v>147</v>
      </c>
      <c r="AE135" s="4" t="s">
        <v>148</v>
      </c>
      <c r="AF135" s="4" t="s">
        <v>149</v>
      </c>
      <c r="AG135" s="4" t="s">
        <v>150</v>
      </c>
      <c r="AH135" s="4" t="s">
        <v>148</v>
      </c>
      <c r="AI135" s="4" t="s">
        <v>142</v>
      </c>
      <c r="AJ135" s="4" t="s">
        <v>151</v>
      </c>
      <c r="AK135" s="4" t="s">
        <v>143</v>
      </c>
      <c r="AL135" s="4" t="s">
        <v>59</v>
      </c>
      <c r="AM135" s="4" t="s">
        <v>60</v>
      </c>
      <c r="AN135" s="4">
        <v>99999</v>
      </c>
      <c r="AO135" s="4">
        <v>2000000</v>
      </c>
      <c r="AP135" s="4" t="s">
        <v>134</v>
      </c>
      <c r="AQ135" s="4" t="s">
        <v>134</v>
      </c>
      <c r="AR135" s="5">
        <v>2000000</v>
      </c>
      <c r="AS135" t="e">
        <f>COUNTIF('[1]Laporan PMB '!$D$8:$D$469,D135)</f>
        <v>#VALUE!</v>
      </c>
    </row>
    <row r="136" spans="2:45" s="5" customFormat="1">
      <c r="B136" s="8">
        <v>129</v>
      </c>
      <c r="C136" s="4" t="s">
        <v>51</v>
      </c>
      <c r="D136" s="4" t="s">
        <v>152</v>
      </c>
      <c r="E136" s="4" t="s">
        <v>153</v>
      </c>
      <c r="F136" s="4" t="s">
        <v>154</v>
      </c>
      <c r="G136" s="4" t="s">
        <v>52</v>
      </c>
      <c r="H136" s="4" t="s">
        <v>53</v>
      </c>
      <c r="I136" s="4" t="s">
        <v>126</v>
      </c>
      <c r="J136" s="4" t="s">
        <v>155</v>
      </c>
      <c r="K136" s="4" t="s">
        <v>156</v>
      </c>
      <c r="L136" s="4" t="s">
        <v>82</v>
      </c>
      <c r="M136" s="4">
        <v>2019</v>
      </c>
      <c r="N136" s="4">
        <v>0</v>
      </c>
      <c r="O136" s="4" t="s">
        <v>157</v>
      </c>
      <c r="P136" s="4" t="s">
        <v>158</v>
      </c>
      <c r="Q136" s="4" t="s">
        <v>159</v>
      </c>
      <c r="R136" s="4" t="s">
        <v>160</v>
      </c>
      <c r="S136" s="4" t="s">
        <v>161</v>
      </c>
      <c r="T136" s="4">
        <v>62</v>
      </c>
      <c r="U136" s="4" t="s">
        <v>162</v>
      </c>
      <c r="V136" s="4" t="s">
        <v>62</v>
      </c>
      <c r="W136" s="4" t="s">
        <v>63</v>
      </c>
      <c r="X136" s="4" t="s">
        <v>163</v>
      </c>
      <c r="Y136" s="4" t="s">
        <v>64</v>
      </c>
      <c r="Z136" s="4" t="s">
        <v>65</v>
      </c>
      <c r="AA136" s="4" t="s">
        <v>66</v>
      </c>
      <c r="AB136" s="4" t="s">
        <v>164</v>
      </c>
      <c r="AC136" s="4" t="s">
        <v>165</v>
      </c>
      <c r="AD136" s="4" t="s">
        <v>68</v>
      </c>
      <c r="AE136" s="4" t="s">
        <v>166</v>
      </c>
      <c r="AF136" s="4" t="s">
        <v>167</v>
      </c>
      <c r="AG136" s="4" t="s">
        <v>69</v>
      </c>
      <c r="AH136" s="4" t="s">
        <v>168</v>
      </c>
      <c r="AI136" s="4" t="s">
        <v>169</v>
      </c>
      <c r="AJ136" s="4" t="s">
        <v>170</v>
      </c>
      <c r="AK136" s="4" t="s">
        <v>158</v>
      </c>
      <c r="AL136" s="4" t="s">
        <v>159</v>
      </c>
      <c r="AM136" s="4" t="s">
        <v>160</v>
      </c>
      <c r="AN136" s="4">
        <v>17530</v>
      </c>
      <c r="AO136" s="4">
        <v>0</v>
      </c>
      <c r="AP136" s="4" t="s">
        <v>134</v>
      </c>
      <c r="AQ136" s="4" t="s">
        <v>134</v>
      </c>
      <c r="AR136" s="5">
        <v>0</v>
      </c>
      <c r="AS136" t="e">
        <f>COUNTIF('[1]Laporan PMB '!$D$8:$D$469,D136)</f>
        <v>#VALUE!</v>
      </c>
    </row>
    <row r="137" spans="2:45" s="5" customFormat="1">
      <c r="B137" s="8">
        <v>130</v>
      </c>
      <c r="C137" s="4" t="s">
        <v>135</v>
      </c>
      <c r="D137" s="4" t="s">
        <v>176</v>
      </c>
      <c r="E137" s="4" t="s">
        <v>177</v>
      </c>
      <c r="F137" s="4" t="s">
        <v>178</v>
      </c>
      <c r="G137" s="4" t="s">
        <v>52</v>
      </c>
      <c r="H137" s="4" t="s">
        <v>53</v>
      </c>
      <c r="I137" s="4" t="s">
        <v>54</v>
      </c>
      <c r="J137" s="4" t="s">
        <v>179</v>
      </c>
      <c r="K137" s="4" t="s">
        <v>180</v>
      </c>
      <c r="L137" s="4" t="s">
        <v>82</v>
      </c>
      <c r="M137" s="4">
        <v>2018</v>
      </c>
      <c r="N137" s="4">
        <v>7.83</v>
      </c>
      <c r="O137" s="4" t="s">
        <v>181</v>
      </c>
      <c r="P137" s="4" t="s">
        <v>182</v>
      </c>
      <c r="Q137" s="4" t="s">
        <v>59</v>
      </c>
      <c r="R137" s="4" t="s">
        <v>60</v>
      </c>
      <c r="S137" s="4" t="s">
        <v>183</v>
      </c>
      <c r="T137" s="4" t="s">
        <v>183</v>
      </c>
      <c r="U137" s="4" t="s">
        <v>61</v>
      </c>
      <c r="V137" s="4" t="s">
        <v>62</v>
      </c>
      <c r="W137" s="4" t="s">
        <v>184</v>
      </c>
      <c r="X137" s="4" t="s">
        <v>172</v>
      </c>
      <c r="Y137" s="4" t="s">
        <v>64</v>
      </c>
      <c r="Z137" s="4" t="s">
        <v>65</v>
      </c>
      <c r="AA137" s="4" t="s">
        <v>66</v>
      </c>
      <c r="AB137" s="4" t="s">
        <v>67</v>
      </c>
      <c r="AC137" s="4" t="s">
        <v>185</v>
      </c>
      <c r="AD137" s="4" t="s">
        <v>68</v>
      </c>
      <c r="AE137" s="4">
        <v>62</v>
      </c>
      <c r="AF137" s="4" t="s">
        <v>186</v>
      </c>
      <c r="AG137" s="4" t="s">
        <v>187</v>
      </c>
      <c r="AH137" s="4" t="s">
        <v>188</v>
      </c>
      <c r="AI137" s="4" t="s">
        <v>189</v>
      </c>
      <c r="AJ137" s="4" t="s">
        <v>189</v>
      </c>
      <c r="AK137" s="4" t="s">
        <v>182</v>
      </c>
      <c r="AL137" s="4" t="s">
        <v>59</v>
      </c>
      <c r="AM137" s="4" t="s">
        <v>60</v>
      </c>
      <c r="AN137" s="4">
        <v>99999</v>
      </c>
      <c r="AO137" s="4">
        <v>0</v>
      </c>
      <c r="AP137" s="4" t="s">
        <v>95</v>
      </c>
      <c r="AQ137" s="4" t="s">
        <v>95</v>
      </c>
      <c r="AR137" s="5">
        <v>2000000</v>
      </c>
      <c r="AS137" t="e">
        <f>COUNTIF('[1]Laporan PMB '!$D$8:$D$469,D137)</f>
        <v>#VALUE!</v>
      </c>
    </row>
    <row r="138" spans="2:45" s="5" customFormat="1">
      <c r="B138" s="8">
        <v>131</v>
      </c>
      <c r="C138" s="4" t="s">
        <v>135</v>
      </c>
      <c r="D138" s="4" t="s">
        <v>190</v>
      </c>
      <c r="E138" s="4" t="s">
        <v>191</v>
      </c>
      <c r="F138" s="4" t="s">
        <v>192</v>
      </c>
      <c r="G138" s="4" t="s">
        <v>52</v>
      </c>
      <c r="H138" s="4" t="s">
        <v>71</v>
      </c>
      <c r="I138" s="4" t="s">
        <v>193</v>
      </c>
      <c r="J138" s="4" t="s">
        <v>194</v>
      </c>
      <c r="K138" s="4" t="s">
        <v>195</v>
      </c>
      <c r="L138" s="4" t="s">
        <v>108</v>
      </c>
      <c r="M138" s="4">
        <v>2014</v>
      </c>
      <c r="N138" s="4">
        <v>0</v>
      </c>
      <c r="O138" s="4" t="s">
        <v>196</v>
      </c>
      <c r="P138" s="4" t="s">
        <v>197</v>
      </c>
      <c r="Q138" s="4" t="s">
        <v>198</v>
      </c>
      <c r="R138" s="4" t="s">
        <v>60</v>
      </c>
      <c r="S138" s="4" t="s">
        <v>199</v>
      </c>
      <c r="T138" s="4">
        <v>62</v>
      </c>
      <c r="U138" s="4" t="s">
        <v>61</v>
      </c>
      <c r="V138" s="4" t="s">
        <v>100</v>
      </c>
      <c r="W138" s="4" t="s">
        <v>63</v>
      </c>
      <c r="X138" s="4" t="s">
        <v>200</v>
      </c>
      <c r="Y138" s="4" t="s">
        <v>201</v>
      </c>
      <c r="Z138" s="4" t="s">
        <v>65</v>
      </c>
      <c r="AA138" s="4" t="s">
        <v>202</v>
      </c>
      <c r="AB138" s="4" t="s">
        <v>67</v>
      </c>
      <c r="AC138" s="4" t="s">
        <v>203</v>
      </c>
      <c r="AD138" s="4" t="s">
        <v>68</v>
      </c>
      <c r="AE138" s="4">
        <v>62</v>
      </c>
      <c r="AF138" s="4" t="s">
        <v>204</v>
      </c>
      <c r="AG138" s="4" t="s">
        <v>90</v>
      </c>
      <c r="AH138" s="4" t="s">
        <v>205</v>
      </c>
      <c r="AI138" s="4" t="s">
        <v>196</v>
      </c>
      <c r="AJ138" s="4" t="s">
        <v>206</v>
      </c>
      <c r="AK138" s="4" t="s">
        <v>197</v>
      </c>
      <c r="AL138" s="4" t="s">
        <v>198</v>
      </c>
      <c r="AM138" s="4" t="s">
        <v>60</v>
      </c>
      <c r="AN138" s="4">
        <v>53233</v>
      </c>
      <c r="AO138" s="4">
        <v>0</v>
      </c>
      <c r="AP138" s="4" t="s">
        <v>134</v>
      </c>
      <c r="AQ138" s="4" t="s">
        <v>134</v>
      </c>
      <c r="AR138" s="5">
        <v>1000000</v>
      </c>
      <c r="AS138" t="e">
        <f>COUNTIF('[1]Laporan PMB '!$D$8:$D$469,D138)</f>
        <v>#VALUE!</v>
      </c>
    </row>
    <row r="139" spans="2:45" s="5" customFormat="1">
      <c r="B139" s="8">
        <v>132</v>
      </c>
      <c r="C139" s="4" t="s">
        <v>135</v>
      </c>
      <c r="D139" s="4" t="s">
        <v>207</v>
      </c>
      <c r="E139" s="4" t="s">
        <v>208</v>
      </c>
      <c r="F139" s="4" t="s">
        <v>209</v>
      </c>
      <c r="G139" s="4" t="s">
        <v>52</v>
      </c>
      <c r="H139" s="4" t="s">
        <v>53</v>
      </c>
      <c r="I139" s="4" t="s">
        <v>210</v>
      </c>
      <c r="J139" s="4" t="s">
        <v>211</v>
      </c>
      <c r="K139" s="4" t="s">
        <v>212</v>
      </c>
      <c r="L139" s="4" t="s">
        <v>56</v>
      </c>
      <c r="M139" s="4">
        <v>2016</v>
      </c>
      <c r="N139" s="4">
        <v>6.75</v>
      </c>
      <c r="O139" s="4" t="s">
        <v>213</v>
      </c>
      <c r="P139" s="4" t="s">
        <v>214</v>
      </c>
      <c r="Q139" s="4" t="s">
        <v>59</v>
      </c>
      <c r="R139" s="4" t="s">
        <v>60</v>
      </c>
      <c r="S139" s="4" t="s">
        <v>215</v>
      </c>
      <c r="T139" s="4" t="s">
        <v>215</v>
      </c>
      <c r="U139" s="4" t="s">
        <v>61</v>
      </c>
      <c r="V139" s="4" t="s">
        <v>62</v>
      </c>
      <c r="W139" s="4" t="s">
        <v>63</v>
      </c>
      <c r="X139" s="4" t="s">
        <v>67</v>
      </c>
      <c r="Y139" s="4" t="s">
        <v>64</v>
      </c>
      <c r="Z139" s="4" t="s">
        <v>65</v>
      </c>
      <c r="AA139" s="4" t="s">
        <v>66</v>
      </c>
      <c r="AB139" s="4" t="s">
        <v>216</v>
      </c>
      <c r="AC139" s="4" t="s">
        <v>217</v>
      </c>
      <c r="AD139" s="4" t="s">
        <v>68</v>
      </c>
      <c r="AE139" s="4" t="s">
        <v>218</v>
      </c>
      <c r="AF139" s="4" t="s">
        <v>219</v>
      </c>
      <c r="AG139" s="4" t="s">
        <v>220</v>
      </c>
      <c r="AH139" s="4" t="s">
        <v>76</v>
      </c>
      <c r="AI139" s="4" t="s">
        <v>221</v>
      </c>
      <c r="AJ139" s="4" t="s">
        <v>221</v>
      </c>
      <c r="AK139" s="4" t="s">
        <v>214</v>
      </c>
      <c r="AL139" s="4" t="s">
        <v>59</v>
      </c>
      <c r="AM139" s="4" t="s">
        <v>60</v>
      </c>
      <c r="AN139" s="4">
        <v>99999</v>
      </c>
      <c r="AO139" s="4">
        <v>0</v>
      </c>
      <c r="AP139" s="4" t="s">
        <v>95</v>
      </c>
      <c r="AQ139" s="4" t="s">
        <v>95</v>
      </c>
      <c r="AR139" s="5">
        <v>2000000</v>
      </c>
      <c r="AS139" t="e">
        <f>COUNTIF('[1]Laporan PMB '!$D$8:$D$469,D139)</f>
        <v>#VALUE!</v>
      </c>
    </row>
    <row r="140" spans="2:45" s="5" customFormat="1">
      <c r="B140" s="8">
        <v>133</v>
      </c>
      <c r="C140" s="4" t="s">
        <v>135</v>
      </c>
      <c r="D140" s="4" t="s">
        <v>222</v>
      </c>
      <c r="E140" s="4" t="s">
        <v>223</v>
      </c>
      <c r="F140" s="4" t="s">
        <v>224</v>
      </c>
      <c r="G140" s="4" t="s">
        <v>52</v>
      </c>
      <c r="H140" s="4" t="s">
        <v>53</v>
      </c>
      <c r="I140" s="4" t="s">
        <v>54</v>
      </c>
      <c r="J140" s="4" t="s">
        <v>155</v>
      </c>
      <c r="K140" s="4" t="s">
        <v>225</v>
      </c>
      <c r="L140" s="4" t="s">
        <v>108</v>
      </c>
      <c r="M140" s="4">
        <v>2019</v>
      </c>
      <c r="N140" s="4">
        <v>0</v>
      </c>
      <c r="O140" s="4" t="s">
        <v>226</v>
      </c>
      <c r="P140" s="4" t="s">
        <v>214</v>
      </c>
      <c r="Q140" s="4" t="s">
        <v>59</v>
      </c>
      <c r="R140" s="4" t="s">
        <v>60</v>
      </c>
      <c r="S140" s="4" t="s">
        <v>227</v>
      </c>
      <c r="T140" s="4">
        <v>62</v>
      </c>
      <c r="U140" s="4" t="s">
        <v>61</v>
      </c>
      <c r="V140" s="4" t="s">
        <v>62</v>
      </c>
      <c r="W140" s="4" t="s">
        <v>63</v>
      </c>
      <c r="X140" s="4" t="s">
        <v>228</v>
      </c>
      <c r="Y140" s="4" t="s">
        <v>229</v>
      </c>
      <c r="Z140" s="4" t="s">
        <v>65</v>
      </c>
      <c r="AA140" s="4" t="s">
        <v>66</v>
      </c>
      <c r="AB140" s="4" t="s">
        <v>164</v>
      </c>
      <c r="AC140" s="4" t="s">
        <v>230</v>
      </c>
      <c r="AD140" s="4" t="s">
        <v>68</v>
      </c>
      <c r="AE140" s="4">
        <v>62</v>
      </c>
      <c r="AF140" s="4" t="s">
        <v>231</v>
      </c>
      <c r="AG140" s="4" t="s">
        <v>90</v>
      </c>
      <c r="AH140" s="4" t="s">
        <v>232</v>
      </c>
      <c r="AI140" s="4" t="s">
        <v>226</v>
      </c>
      <c r="AJ140" s="4" t="s">
        <v>233</v>
      </c>
      <c r="AK140" s="4" t="s">
        <v>214</v>
      </c>
      <c r="AL140" s="4" t="s">
        <v>59</v>
      </c>
      <c r="AM140" s="4" t="s">
        <v>60</v>
      </c>
      <c r="AN140" s="4">
        <v>53151</v>
      </c>
      <c r="AO140" s="4">
        <v>0</v>
      </c>
      <c r="AP140" s="4"/>
      <c r="AQ140" s="4"/>
      <c r="AR140" s="5">
        <v>0</v>
      </c>
      <c r="AS140" t="e">
        <f>COUNTIF('[1]Laporan PMB '!$D$8:$D$469,D140)</f>
        <v>#VALUE!</v>
      </c>
    </row>
    <row r="141" spans="2:45" s="5" customFormat="1">
      <c r="B141" s="8">
        <v>134</v>
      </c>
      <c r="C141" s="4" t="s">
        <v>135</v>
      </c>
      <c r="D141" s="4" t="s">
        <v>234</v>
      </c>
      <c r="E141" s="4" t="s">
        <v>235</v>
      </c>
      <c r="F141" s="4" t="s">
        <v>236</v>
      </c>
      <c r="G141" s="4" t="s">
        <v>52</v>
      </c>
      <c r="H141" s="4" t="s">
        <v>53</v>
      </c>
      <c r="I141" s="4" t="s">
        <v>54</v>
      </c>
      <c r="J141" s="4" t="s">
        <v>237</v>
      </c>
      <c r="K141" s="4" t="s">
        <v>238</v>
      </c>
      <c r="L141" s="4" t="s">
        <v>82</v>
      </c>
      <c r="M141" s="4">
        <v>2015</v>
      </c>
      <c r="N141" s="4">
        <v>3.3</v>
      </c>
      <c r="O141" s="4" t="s">
        <v>239</v>
      </c>
      <c r="P141" s="4" t="s">
        <v>240</v>
      </c>
      <c r="Q141" s="4" t="s">
        <v>59</v>
      </c>
      <c r="R141" s="4" t="s">
        <v>60</v>
      </c>
      <c r="S141" s="4" t="s">
        <v>241</v>
      </c>
      <c r="T141" s="4">
        <v>62</v>
      </c>
      <c r="U141" s="4" t="s">
        <v>61</v>
      </c>
      <c r="V141" s="4" t="s">
        <v>62</v>
      </c>
      <c r="W141" s="4" t="s">
        <v>242</v>
      </c>
      <c r="X141" s="4" t="s">
        <v>164</v>
      </c>
      <c r="Y141" s="4" t="s">
        <v>64</v>
      </c>
      <c r="Z141" s="4" t="s">
        <v>65</v>
      </c>
      <c r="AA141" s="4" t="s">
        <v>66</v>
      </c>
      <c r="AB141" s="4" t="s">
        <v>164</v>
      </c>
      <c r="AC141" s="4" t="s">
        <v>243</v>
      </c>
      <c r="AD141" s="4" t="s">
        <v>147</v>
      </c>
      <c r="AE141" s="4" t="s">
        <v>244</v>
      </c>
      <c r="AF141" s="4" t="s">
        <v>245</v>
      </c>
      <c r="AG141" s="4" t="s">
        <v>147</v>
      </c>
      <c r="AH141" s="4" t="s">
        <v>147</v>
      </c>
      <c r="AI141" s="4" t="s">
        <v>239</v>
      </c>
      <c r="AJ141" s="4" t="s">
        <v>246</v>
      </c>
      <c r="AK141" s="4" t="s">
        <v>240</v>
      </c>
      <c r="AL141" s="4" t="s">
        <v>59</v>
      </c>
      <c r="AM141" s="4" t="s">
        <v>60</v>
      </c>
      <c r="AN141" s="4">
        <v>99999</v>
      </c>
      <c r="AO141" s="4">
        <v>0</v>
      </c>
      <c r="AP141" s="4" t="s">
        <v>247</v>
      </c>
      <c r="AQ141" s="4" t="s">
        <v>247</v>
      </c>
      <c r="AR141" s="5">
        <v>0</v>
      </c>
      <c r="AS141" t="e">
        <f>COUNTIF('[1]Laporan PMB '!$D$8:$D$469,D141)</f>
        <v>#VALUE!</v>
      </c>
    </row>
    <row r="142" spans="2:45" s="5" customFormat="1">
      <c r="B142" s="8">
        <v>135</v>
      </c>
      <c r="C142" s="4" t="s">
        <v>135</v>
      </c>
      <c r="D142" s="4" t="s">
        <v>248</v>
      </c>
      <c r="E142" s="4" t="s">
        <v>249</v>
      </c>
      <c r="F142" s="4" t="s">
        <v>250</v>
      </c>
      <c r="G142" s="4" t="s">
        <v>52</v>
      </c>
      <c r="H142" s="4" t="s">
        <v>53</v>
      </c>
      <c r="I142" s="4" t="s">
        <v>126</v>
      </c>
      <c r="J142" s="4" t="s">
        <v>251</v>
      </c>
      <c r="K142" s="4" t="s">
        <v>252</v>
      </c>
      <c r="L142" s="4" t="s">
        <v>253</v>
      </c>
      <c r="M142" s="4">
        <v>2015</v>
      </c>
      <c r="N142" s="4">
        <v>8.35</v>
      </c>
      <c r="O142" s="4" t="s">
        <v>254</v>
      </c>
      <c r="P142" s="4" t="s">
        <v>255</v>
      </c>
      <c r="Q142" s="4" t="s">
        <v>126</v>
      </c>
      <c r="R142" s="4" t="s">
        <v>60</v>
      </c>
      <c r="S142" s="4" t="s">
        <v>256</v>
      </c>
      <c r="T142" s="4">
        <v>62</v>
      </c>
      <c r="U142" s="4" t="s">
        <v>257</v>
      </c>
      <c r="V142" s="4" t="s">
        <v>62</v>
      </c>
      <c r="W142" s="4" t="s">
        <v>63</v>
      </c>
      <c r="X142" s="4" t="s">
        <v>258</v>
      </c>
      <c r="Y142" s="4" t="s">
        <v>64</v>
      </c>
      <c r="Z142" s="4" t="s">
        <v>65</v>
      </c>
      <c r="AA142" s="4" t="s">
        <v>66</v>
      </c>
      <c r="AB142" s="4" t="s">
        <v>216</v>
      </c>
      <c r="AC142" s="4" t="s">
        <v>259</v>
      </c>
      <c r="AD142" s="4" t="s">
        <v>68</v>
      </c>
      <c r="AE142" s="4" t="s">
        <v>260</v>
      </c>
      <c r="AF142" s="4" t="s">
        <v>261</v>
      </c>
      <c r="AG142" s="4" t="s">
        <v>262</v>
      </c>
      <c r="AH142" s="4" t="s">
        <v>263</v>
      </c>
      <c r="AI142" s="4" t="s">
        <v>254</v>
      </c>
      <c r="AJ142" s="4" t="s">
        <v>264</v>
      </c>
      <c r="AK142" s="4" t="s">
        <v>255</v>
      </c>
      <c r="AL142" s="4" t="s">
        <v>126</v>
      </c>
      <c r="AM142" s="4" t="s">
        <v>60</v>
      </c>
      <c r="AN142" s="4">
        <v>53382</v>
      </c>
      <c r="AO142" s="4">
        <v>0</v>
      </c>
      <c r="AP142" s="4" t="s">
        <v>134</v>
      </c>
      <c r="AQ142" s="4" t="s">
        <v>265</v>
      </c>
      <c r="AR142" s="5">
        <v>2000000</v>
      </c>
      <c r="AS142" t="e">
        <f>COUNTIF('[1]Laporan PMB '!$D$8:$D$469,D142)</f>
        <v>#VALUE!</v>
      </c>
    </row>
    <row r="143" spans="2:45" s="5" customFormat="1">
      <c r="B143" s="8">
        <v>136</v>
      </c>
      <c r="C143" s="4" t="s">
        <v>135</v>
      </c>
      <c r="D143" s="4" t="s">
        <v>266</v>
      </c>
      <c r="E143" s="4" t="s">
        <v>267</v>
      </c>
      <c r="F143" s="4" t="s">
        <v>268</v>
      </c>
      <c r="G143" s="4" t="s">
        <v>52</v>
      </c>
      <c r="H143" s="4" t="s">
        <v>53</v>
      </c>
      <c r="I143" s="4" t="s">
        <v>54</v>
      </c>
      <c r="J143" s="4" t="s">
        <v>269</v>
      </c>
      <c r="K143" s="4" t="s">
        <v>270</v>
      </c>
      <c r="L143" s="4" t="s">
        <v>82</v>
      </c>
      <c r="M143" s="4">
        <v>2020</v>
      </c>
      <c r="N143" s="4">
        <v>0</v>
      </c>
      <c r="O143" s="4" t="s">
        <v>271</v>
      </c>
      <c r="P143" s="4" t="s">
        <v>171</v>
      </c>
      <c r="Q143" s="4" t="s">
        <v>59</v>
      </c>
      <c r="R143" s="4" t="s">
        <v>60</v>
      </c>
      <c r="S143" s="4" t="s">
        <v>272</v>
      </c>
      <c r="T143" s="4" t="s">
        <v>272</v>
      </c>
      <c r="U143" s="4" t="s">
        <v>61</v>
      </c>
      <c r="V143" s="4" t="s">
        <v>273</v>
      </c>
      <c r="W143" s="4" t="s">
        <v>63</v>
      </c>
      <c r="X143" s="4" t="s">
        <v>274</v>
      </c>
      <c r="Y143" s="4" t="s">
        <v>64</v>
      </c>
      <c r="Z143" s="4" t="s">
        <v>65</v>
      </c>
      <c r="AA143" s="4" t="s">
        <v>66</v>
      </c>
      <c r="AB143" s="4" t="s">
        <v>275</v>
      </c>
      <c r="AC143" s="4" t="s">
        <v>276</v>
      </c>
      <c r="AD143" s="4" t="s">
        <v>68</v>
      </c>
      <c r="AE143" s="4" t="s">
        <v>277</v>
      </c>
      <c r="AF143" s="4" t="s">
        <v>278</v>
      </c>
      <c r="AG143" s="4" t="s">
        <v>279</v>
      </c>
      <c r="AH143" s="4" t="s">
        <v>280</v>
      </c>
      <c r="AI143" s="4" t="s">
        <v>271</v>
      </c>
      <c r="AJ143" s="4" t="s">
        <v>281</v>
      </c>
      <c r="AK143" s="4" t="s">
        <v>171</v>
      </c>
      <c r="AL143" s="4" t="s">
        <v>59</v>
      </c>
      <c r="AM143" s="4" t="s">
        <v>60</v>
      </c>
      <c r="AN143" s="4">
        <v>99999</v>
      </c>
      <c r="AO143" s="4">
        <v>0</v>
      </c>
      <c r="AP143" s="4" t="s">
        <v>95</v>
      </c>
      <c r="AQ143" s="4" t="s">
        <v>95</v>
      </c>
      <c r="AR143" s="5">
        <v>1250000</v>
      </c>
      <c r="AS143" t="e">
        <f>COUNTIF('[1]Laporan PMB '!$D$8:$D$469,D143)</f>
        <v>#VALUE!</v>
      </c>
    </row>
    <row r="144" spans="2:45" s="5" customFormat="1">
      <c r="B144" s="8">
        <v>137</v>
      </c>
      <c r="C144" s="4" t="s">
        <v>51</v>
      </c>
      <c r="D144" s="4" t="s">
        <v>282</v>
      </c>
      <c r="E144" s="4" t="s">
        <v>283</v>
      </c>
      <c r="F144" s="4">
        <v>0</v>
      </c>
      <c r="G144" s="4" t="s">
        <v>52</v>
      </c>
      <c r="H144" s="4" t="s">
        <v>53</v>
      </c>
      <c r="I144" s="4" t="s">
        <v>193</v>
      </c>
      <c r="J144" s="4" t="s">
        <v>284</v>
      </c>
      <c r="K144" s="4" t="s">
        <v>285</v>
      </c>
      <c r="L144" s="4" t="s">
        <v>253</v>
      </c>
      <c r="M144" s="4">
        <v>2019</v>
      </c>
      <c r="N144" s="4">
        <v>6.75</v>
      </c>
      <c r="O144" s="4" t="s">
        <v>286</v>
      </c>
      <c r="P144" s="4" t="s">
        <v>287</v>
      </c>
      <c r="Q144" s="4" t="s">
        <v>198</v>
      </c>
      <c r="R144" s="4" t="s">
        <v>60</v>
      </c>
      <c r="S144" s="4" t="s">
        <v>288</v>
      </c>
      <c r="T144" s="4" t="s">
        <v>288</v>
      </c>
      <c r="U144" s="4" t="s">
        <v>61</v>
      </c>
      <c r="V144" s="4" t="s">
        <v>62</v>
      </c>
      <c r="W144" s="4" t="s">
        <v>63</v>
      </c>
      <c r="X144" s="4" t="s">
        <v>289</v>
      </c>
      <c r="Y144" s="4" t="s">
        <v>64</v>
      </c>
      <c r="Z144" s="4" t="s">
        <v>65</v>
      </c>
      <c r="AA144" s="4" t="s">
        <v>66</v>
      </c>
      <c r="AB144" s="4" t="s">
        <v>290</v>
      </c>
      <c r="AC144" s="4" t="s">
        <v>165</v>
      </c>
      <c r="AD144" s="4" t="s">
        <v>291</v>
      </c>
      <c r="AE144" s="4" t="s">
        <v>76</v>
      </c>
      <c r="AF144" s="4" t="s">
        <v>292</v>
      </c>
      <c r="AG144" s="4" t="s">
        <v>150</v>
      </c>
      <c r="AH144" s="4" t="s">
        <v>76</v>
      </c>
      <c r="AI144" s="4" t="s">
        <v>286</v>
      </c>
      <c r="AJ144" s="4" t="s">
        <v>293</v>
      </c>
      <c r="AK144" s="4" t="s">
        <v>287</v>
      </c>
      <c r="AL144" s="4" t="s">
        <v>198</v>
      </c>
      <c r="AM144" s="4" t="s">
        <v>60</v>
      </c>
      <c r="AN144" s="4">
        <v>53281</v>
      </c>
      <c r="AO144" s="4">
        <v>0</v>
      </c>
      <c r="AP144" s="4" t="s">
        <v>70</v>
      </c>
      <c r="AQ144" s="4" t="s">
        <v>70</v>
      </c>
      <c r="AR144" s="5">
        <v>0</v>
      </c>
      <c r="AS144" t="e">
        <f>COUNTIF('[1]Laporan PMB '!$D$8:$D$469,D144)</f>
        <v>#VALUE!</v>
      </c>
    </row>
    <row r="145" spans="2:45" s="5" customFormat="1">
      <c r="B145" s="8">
        <v>138</v>
      </c>
      <c r="C145" s="4" t="s">
        <v>51</v>
      </c>
      <c r="D145" s="4" t="s">
        <v>294</v>
      </c>
      <c r="E145" s="4" t="s">
        <v>295</v>
      </c>
      <c r="F145" s="4" t="s">
        <v>296</v>
      </c>
      <c r="G145" s="4" t="s">
        <v>52</v>
      </c>
      <c r="H145" s="4" t="s">
        <v>71</v>
      </c>
      <c r="I145" s="4" t="s">
        <v>105</v>
      </c>
      <c r="J145" s="4" t="s">
        <v>297</v>
      </c>
      <c r="K145" s="4" t="s">
        <v>298</v>
      </c>
      <c r="L145" s="4" t="s">
        <v>299</v>
      </c>
      <c r="M145" s="4">
        <v>2020</v>
      </c>
      <c r="N145" s="4">
        <v>8.15</v>
      </c>
      <c r="O145" s="4" t="s">
        <v>300</v>
      </c>
      <c r="P145" s="4" t="s">
        <v>301</v>
      </c>
      <c r="Q145" s="4" t="s">
        <v>126</v>
      </c>
      <c r="R145" s="4" t="s">
        <v>60</v>
      </c>
      <c r="S145" s="4" t="s">
        <v>302</v>
      </c>
      <c r="T145" s="4" t="s">
        <v>302</v>
      </c>
      <c r="U145" s="4" t="s">
        <v>61</v>
      </c>
      <c r="V145" s="4" t="s">
        <v>62</v>
      </c>
      <c r="W145" s="4" t="s">
        <v>63</v>
      </c>
      <c r="X145" s="4" t="s">
        <v>303</v>
      </c>
      <c r="Y145" s="4" t="s">
        <v>64</v>
      </c>
      <c r="Z145" s="4" t="s">
        <v>65</v>
      </c>
      <c r="AA145" s="4" t="s">
        <v>66</v>
      </c>
      <c r="AB145" s="4" t="s">
        <v>290</v>
      </c>
      <c r="AC145" s="4" t="s">
        <v>304</v>
      </c>
      <c r="AD145" s="4" t="s">
        <v>291</v>
      </c>
      <c r="AE145" s="4" t="s">
        <v>76</v>
      </c>
      <c r="AF145" s="4" t="s">
        <v>305</v>
      </c>
      <c r="AG145" s="4" t="s">
        <v>150</v>
      </c>
      <c r="AH145" s="4" t="s">
        <v>306</v>
      </c>
      <c r="AI145" s="4" t="s">
        <v>300</v>
      </c>
      <c r="AJ145" s="4" t="s">
        <v>307</v>
      </c>
      <c r="AK145" s="4" t="s">
        <v>301</v>
      </c>
      <c r="AL145" s="4" t="s">
        <v>59</v>
      </c>
      <c r="AM145" s="4" t="s">
        <v>60</v>
      </c>
      <c r="AN145" s="4">
        <v>99999</v>
      </c>
      <c r="AO145" s="4">
        <v>0</v>
      </c>
      <c r="AP145" s="4" t="s">
        <v>95</v>
      </c>
      <c r="AQ145" s="4" t="s">
        <v>95</v>
      </c>
      <c r="AR145" s="5">
        <v>0</v>
      </c>
      <c r="AS145" t="e">
        <f>COUNTIF('[1]Laporan PMB '!$D$8:$D$469,D145)</f>
        <v>#VALUE!</v>
      </c>
    </row>
    <row r="146" spans="2:45" s="5" customFormat="1">
      <c r="B146" s="8">
        <v>139</v>
      </c>
      <c r="C146" s="4" t="s">
        <v>51</v>
      </c>
      <c r="D146" s="4" t="s">
        <v>308</v>
      </c>
      <c r="E146" s="4" t="s">
        <v>309</v>
      </c>
      <c r="F146" s="4" t="s">
        <v>310</v>
      </c>
      <c r="G146" s="4" t="s">
        <v>52</v>
      </c>
      <c r="H146" s="4" t="s">
        <v>71</v>
      </c>
      <c r="I146" s="4" t="s">
        <v>105</v>
      </c>
      <c r="J146" s="4" t="s">
        <v>297</v>
      </c>
      <c r="K146" s="4" t="s">
        <v>298</v>
      </c>
      <c r="L146" s="4" t="s">
        <v>299</v>
      </c>
      <c r="M146" s="4">
        <v>2020</v>
      </c>
      <c r="N146" s="4">
        <v>8.52</v>
      </c>
      <c r="O146" s="4" t="s">
        <v>300</v>
      </c>
      <c r="P146" s="4" t="s">
        <v>301</v>
      </c>
      <c r="Q146" s="4" t="s">
        <v>126</v>
      </c>
      <c r="R146" s="4" t="s">
        <v>60</v>
      </c>
      <c r="S146" s="4" t="s">
        <v>311</v>
      </c>
      <c r="T146" s="4" t="s">
        <v>311</v>
      </c>
      <c r="U146" s="4" t="s">
        <v>61</v>
      </c>
      <c r="V146" s="4" t="s">
        <v>62</v>
      </c>
      <c r="W146" s="4" t="s">
        <v>63</v>
      </c>
      <c r="X146" s="4" t="s">
        <v>303</v>
      </c>
      <c r="Y146" s="4" t="s">
        <v>64</v>
      </c>
      <c r="Z146" s="4" t="s">
        <v>65</v>
      </c>
      <c r="AA146" s="4" t="s">
        <v>66</v>
      </c>
      <c r="AB146" s="4" t="s">
        <v>290</v>
      </c>
      <c r="AC146" s="4" t="s">
        <v>304</v>
      </c>
      <c r="AD146" s="4" t="s">
        <v>68</v>
      </c>
      <c r="AE146" s="4" t="s">
        <v>76</v>
      </c>
      <c r="AF146" s="4" t="s">
        <v>312</v>
      </c>
      <c r="AG146" s="4" t="s">
        <v>150</v>
      </c>
      <c r="AH146" s="4" t="s">
        <v>313</v>
      </c>
      <c r="AI146" s="4" t="s">
        <v>300</v>
      </c>
      <c r="AJ146" s="4" t="s">
        <v>307</v>
      </c>
      <c r="AK146" s="4" t="s">
        <v>301</v>
      </c>
      <c r="AL146" s="4" t="s">
        <v>126</v>
      </c>
      <c r="AM146" s="4" t="s">
        <v>60</v>
      </c>
      <c r="AN146" s="4">
        <v>99999</v>
      </c>
      <c r="AO146" s="4">
        <v>0</v>
      </c>
      <c r="AP146" s="4" t="s">
        <v>95</v>
      </c>
      <c r="AQ146" s="4" t="s">
        <v>95</v>
      </c>
      <c r="AR146" s="5">
        <v>0</v>
      </c>
      <c r="AS146" t="e">
        <f>COUNTIF('[1]Laporan PMB '!$D$8:$D$469,D146)</f>
        <v>#VALUE!</v>
      </c>
    </row>
    <row r="147" spans="2:45" s="5" customFormat="1">
      <c r="B147" s="8">
        <v>140</v>
      </c>
      <c r="C147" s="4" t="s">
        <v>51</v>
      </c>
      <c r="D147" s="4" t="s">
        <v>314</v>
      </c>
      <c r="E147" s="4" t="s">
        <v>315</v>
      </c>
      <c r="F147" s="4" t="s">
        <v>316</v>
      </c>
      <c r="G147" s="4" t="s">
        <v>52</v>
      </c>
      <c r="H147" s="4" t="s">
        <v>71</v>
      </c>
      <c r="I147" s="4" t="s">
        <v>54</v>
      </c>
      <c r="J147" s="4" t="s">
        <v>317</v>
      </c>
      <c r="K147" s="4" t="s">
        <v>318</v>
      </c>
      <c r="L147" s="4" t="s">
        <v>319</v>
      </c>
      <c r="M147" s="4">
        <v>2020</v>
      </c>
      <c r="N147" s="4">
        <v>9.01</v>
      </c>
      <c r="O147" s="4" t="s">
        <v>320</v>
      </c>
      <c r="P147" s="4" t="s">
        <v>321</v>
      </c>
      <c r="Q147" s="4" t="s">
        <v>59</v>
      </c>
      <c r="R147" s="4" t="s">
        <v>60</v>
      </c>
      <c r="S147" s="4" t="s">
        <v>322</v>
      </c>
      <c r="T147" s="4" t="s">
        <v>322</v>
      </c>
      <c r="U147" s="4" t="s">
        <v>61</v>
      </c>
      <c r="V147" s="4" t="s">
        <v>62</v>
      </c>
      <c r="W147" s="4" t="s">
        <v>63</v>
      </c>
      <c r="X147" s="4" t="s">
        <v>303</v>
      </c>
      <c r="Y147" s="4" t="s">
        <v>64</v>
      </c>
      <c r="Z147" s="4" t="s">
        <v>65</v>
      </c>
      <c r="AA147" s="4" t="s">
        <v>66</v>
      </c>
      <c r="AB147" s="4" t="s">
        <v>216</v>
      </c>
      <c r="AC147" s="4" t="s">
        <v>323</v>
      </c>
      <c r="AD147" s="4" t="s">
        <v>68</v>
      </c>
      <c r="AE147" s="4" t="s">
        <v>324</v>
      </c>
      <c r="AF147" s="4" t="s">
        <v>325</v>
      </c>
      <c r="AG147" s="4" t="s">
        <v>326</v>
      </c>
      <c r="AH147" s="4" t="s">
        <v>327</v>
      </c>
      <c r="AI147" s="4" t="s">
        <v>320</v>
      </c>
      <c r="AJ147" s="4" t="s">
        <v>328</v>
      </c>
      <c r="AK147" s="4" t="s">
        <v>321</v>
      </c>
      <c r="AL147" s="4" t="s">
        <v>59</v>
      </c>
      <c r="AM147" s="4" t="s">
        <v>60</v>
      </c>
      <c r="AN147" s="4">
        <v>99999</v>
      </c>
      <c r="AO147" s="4">
        <v>0</v>
      </c>
      <c r="AP147" s="4" t="s">
        <v>70</v>
      </c>
      <c r="AQ147" s="4" t="s">
        <v>70</v>
      </c>
      <c r="AR147" s="5">
        <v>0</v>
      </c>
      <c r="AS147" t="e">
        <f>COUNTIF('[1]Laporan PMB '!$D$8:$D$469,D147)</f>
        <v>#VALUE!</v>
      </c>
    </row>
    <row r="148" spans="2:45" s="5" customFormat="1">
      <c r="B148" s="8">
        <v>141</v>
      </c>
      <c r="C148" s="4" t="s">
        <v>51</v>
      </c>
      <c r="D148" s="4" t="s">
        <v>345</v>
      </c>
      <c r="E148" s="4" t="s">
        <v>346</v>
      </c>
      <c r="F148" s="4" t="s">
        <v>347</v>
      </c>
      <c r="G148" s="4" t="s">
        <v>52</v>
      </c>
      <c r="H148" s="4" t="s">
        <v>71</v>
      </c>
      <c r="I148" s="4" t="s">
        <v>193</v>
      </c>
      <c r="J148" s="4" t="s">
        <v>348</v>
      </c>
      <c r="K148" s="4" t="s">
        <v>349</v>
      </c>
      <c r="L148" s="4" t="s">
        <v>108</v>
      </c>
      <c r="M148" s="4">
        <v>2020</v>
      </c>
      <c r="N148" s="4">
        <v>7.78</v>
      </c>
      <c r="O148" s="4" t="s">
        <v>350</v>
      </c>
      <c r="P148" s="4" t="s">
        <v>351</v>
      </c>
      <c r="Q148" s="4" t="s">
        <v>198</v>
      </c>
      <c r="R148" s="4" t="s">
        <v>60</v>
      </c>
      <c r="S148" s="4" t="s">
        <v>352</v>
      </c>
      <c r="T148" s="4" t="s">
        <v>352</v>
      </c>
      <c r="U148" s="4" t="s">
        <v>61</v>
      </c>
      <c r="V148" s="4" t="s">
        <v>75</v>
      </c>
      <c r="W148" s="4" t="s">
        <v>63</v>
      </c>
      <c r="X148" s="4" t="s">
        <v>216</v>
      </c>
      <c r="Y148" s="4" t="s">
        <v>64</v>
      </c>
      <c r="Z148" s="4" t="s">
        <v>65</v>
      </c>
      <c r="AA148" s="4" t="s">
        <v>66</v>
      </c>
      <c r="AB148" s="4" t="s">
        <v>290</v>
      </c>
      <c r="AC148" s="4" t="s">
        <v>353</v>
      </c>
      <c r="AD148" s="4" t="s">
        <v>354</v>
      </c>
      <c r="AE148" s="4" t="s">
        <v>355</v>
      </c>
      <c r="AF148" s="4" t="s">
        <v>356</v>
      </c>
      <c r="AG148" s="4" t="s">
        <v>357</v>
      </c>
      <c r="AH148" s="4" t="s">
        <v>358</v>
      </c>
      <c r="AI148" s="4" t="s">
        <v>350</v>
      </c>
      <c r="AJ148" s="4" t="s">
        <v>359</v>
      </c>
      <c r="AK148" s="4" t="s">
        <v>351</v>
      </c>
      <c r="AL148" s="4" t="s">
        <v>198</v>
      </c>
      <c r="AM148" s="4" t="s">
        <v>60</v>
      </c>
      <c r="AN148" s="4">
        <v>99999</v>
      </c>
      <c r="AO148" s="4">
        <v>0</v>
      </c>
      <c r="AP148" s="4" t="s">
        <v>95</v>
      </c>
      <c r="AQ148" s="4" t="s">
        <v>95</v>
      </c>
      <c r="AR148" s="5">
        <v>0</v>
      </c>
      <c r="AS148" t="e">
        <f>COUNTIF('[1]Laporan PMB '!$D$8:$D$469,D148)</f>
        <v>#VALUE!</v>
      </c>
    </row>
    <row r="149" spans="2:45" s="5" customFormat="1">
      <c r="B149" s="8">
        <v>142</v>
      </c>
      <c r="C149" s="4" t="s">
        <v>135</v>
      </c>
      <c r="D149" s="4" t="s">
        <v>360</v>
      </c>
      <c r="E149" s="4" t="s">
        <v>361</v>
      </c>
      <c r="F149" s="4" t="s">
        <v>362</v>
      </c>
      <c r="G149" s="4" t="s">
        <v>52</v>
      </c>
      <c r="H149" s="4" t="s">
        <v>71</v>
      </c>
      <c r="I149" s="4" t="s">
        <v>363</v>
      </c>
      <c r="J149" s="4" t="s">
        <v>364</v>
      </c>
      <c r="K149" s="4" t="s">
        <v>365</v>
      </c>
      <c r="L149" s="4" t="s">
        <v>366</v>
      </c>
      <c r="M149" s="4">
        <v>2015</v>
      </c>
      <c r="N149" s="4">
        <v>7.16</v>
      </c>
      <c r="O149" s="4" t="s">
        <v>367</v>
      </c>
      <c r="P149" s="4" t="s">
        <v>368</v>
      </c>
      <c r="Q149" s="4" t="s">
        <v>59</v>
      </c>
      <c r="R149" s="4" t="s">
        <v>60</v>
      </c>
      <c r="S149" s="4" t="s">
        <v>369</v>
      </c>
      <c r="T149" s="4" t="s">
        <v>369</v>
      </c>
      <c r="U149" s="4" t="s">
        <v>370</v>
      </c>
      <c r="V149" s="4" t="s">
        <v>62</v>
      </c>
      <c r="W149" s="4" t="s">
        <v>184</v>
      </c>
      <c r="X149" s="4" t="s">
        <v>371</v>
      </c>
      <c r="Y149" s="4" t="s">
        <v>229</v>
      </c>
      <c r="Z149" s="4" t="s">
        <v>65</v>
      </c>
      <c r="AA149" s="4" t="s">
        <v>66</v>
      </c>
      <c r="AB149" s="4" t="s">
        <v>290</v>
      </c>
      <c r="AC149" s="4" t="s">
        <v>372</v>
      </c>
      <c r="AD149" s="4" t="s">
        <v>291</v>
      </c>
      <c r="AE149" s="4" t="s">
        <v>369</v>
      </c>
      <c r="AF149" s="4" t="s">
        <v>373</v>
      </c>
      <c r="AG149" s="4" t="s">
        <v>374</v>
      </c>
      <c r="AH149" s="4" t="s">
        <v>375</v>
      </c>
      <c r="AI149" s="4" t="s">
        <v>376</v>
      </c>
      <c r="AJ149" s="4" t="s">
        <v>368</v>
      </c>
      <c r="AK149" s="4" t="s">
        <v>368</v>
      </c>
      <c r="AL149" s="4" t="s">
        <v>59</v>
      </c>
      <c r="AM149" s="4" t="s">
        <v>60</v>
      </c>
      <c r="AN149" s="4">
        <v>53175</v>
      </c>
      <c r="AO149" s="4">
        <v>0</v>
      </c>
      <c r="AP149" s="4" t="s">
        <v>70</v>
      </c>
      <c r="AQ149" s="4" t="s">
        <v>70</v>
      </c>
      <c r="AR149" s="5">
        <v>2000000</v>
      </c>
      <c r="AS149" t="e">
        <f>COUNTIF('[1]Laporan PMB '!$D$8:$D$469,D149)</f>
        <v>#VALUE!</v>
      </c>
    </row>
    <row r="150" spans="2:45" s="5" customFormat="1">
      <c r="B150" s="8">
        <v>143</v>
      </c>
      <c r="C150" s="4" t="s">
        <v>135</v>
      </c>
      <c r="D150" s="4" t="s">
        <v>377</v>
      </c>
      <c r="E150" s="4" t="s">
        <v>378</v>
      </c>
      <c r="F150" s="4" t="s">
        <v>379</v>
      </c>
      <c r="G150" s="4" t="s">
        <v>52</v>
      </c>
      <c r="H150" s="4" t="s">
        <v>53</v>
      </c>
      <c r="I150" s="4" t="s">
        <v>380</v>
      </c>
      <c r="J150" s="4" t="s">
        <v>381</v>
      </c>
      <c r="K150" s="4" t="s">
        <v>382</v>
      </c>
      <c r="L150" s="4" t="s">
        <v>56</v>
      </c>
      <c r="M150" s="4">
        <v>2018</v>
      </c>
      <c r="N150" s="4">
        <v>0</v>
      </c>
      <c r="O150" s="4" t="s">
        <v>383</v>
      </c>
      <c r="P150" s="4" t="s">
        <v>384</v>
      </c>
      <c r="Q150" s="4" t="s">
        <v>385</v>
      </c>
      <c r="R150" s="4" t="s">
        <v>160</v>
      </c>
      <c r="S150" s="4" t="s">
        <v>386</v>
      </c>
      <c r="T150" s="4" t="s">
        <v>387</v>
      </c>
      <c r="U150" s="4" t="s">
        <v>61</v>
      </c>
      <c r="V150" s="4" t="s">
        <v>75</v>
      </c>
      <c r="W150" s="4" t="s">
        <v>63</v>
      </c>
      <c r="X150" s="4" t="s">
        <v>388</v>
      </c>
      <c r="Y150" s="4" t="s">
        <v>229</v>
      </c>
      <c r="Z150" s="4" t="s">
        <v>65</v>
      </c>
      <c r="AA150" s="4" t="s">
        <v>66</v>
      </c>
      <c r="AB150" s="4" t="s">
        <v>388</v>
      </c>
      <c r="AC150" s="4" t="s">
        <v>389</v>
      </c>
      <c r="AD150" s="4" t="s">
        <v>390</v>
      </c>
      <c r="AE150" s="4" t="s">
        <v>391</v>
      </c>
      <c r="AF150" s="4" t="s">
        <v>392</v>
      </c>
      <c r="AG150" s="4" t="s">
        <v>69</v>
      </c>
      <c r="AH150" s="4" t="s">
        <v>393</v>
      </c>
      <c r="AI150" s="4" t="s">
        <v>383</v>
      </c>
      <c r="AJ150" s="4" t="s">
        <v>394</v>
      </c>
      <c r="AK150" s="4" t="s">
        <v>384</v>
      </c>
      <c r="AL150" s="4" t="s">
        <v>385</v>
      </c>
      <c r="AM150" s="4" t="s">
        <v>160</v>
      </c>
      <c r="AN150" s="4">
        <v>46385</v>
      </c>
      <c r="AO150" s="4">
        <v>7000000</v>
      </c>
      <c r="AP150" s="4" t="s">
        <v>95</v>
      </c>
      <c r="AQ150" s="4" t="s">
        <v>95</v>
      </c>
      <c r="AR150" s="5">
        <v>2000000</v>
      </c>
      <c r="AS150" t="e">
        <f>COUNTIF('[1]Laporan PMB '!$D$8:$D$469,D150)</f>
        <v>#VALUE!</v>
      </c>
    </row>
    <row r="151" spans="2:45" s="5" customFormat="1">
      <c r="B151" s="8">
        <v>144</v>
      </c>
      <c r="C151" s="4" t="s">
        <v>135</v>
      </c>
      <c r="D151" s="4" t="s">
        <v>395</v>
      </c>
      <c r="E151" s="4" t="s">
        <v>396</v>
      </c>
      <c r="F151" s="4" t="s">
        <v>397</v>
      </c>
      <c r="G151" s="4" t="s">
        <v>52</v>
      </c>
      <c r="H151" s="4" t="s">
        <v>53</v>
      </c>
      <c r="I151" s="4" t="s">
        <v>193</v>
      </c>
      <c r="J151" s="4" t="s">
        <v>398</v>
      </c>
      <c r="K151" s="4" t="s">
        <v>399</v>
      </c>
      <c r="L151" s="4" t="s">
        <v>400</v>
      </c>
      <c r="M151" s="4">
        <v>2018</v>
      </c>
      <c r="N151" s="4">
        <v>0</v>
      </c>
      <c r="O151" s="4" t="s">
        <v>401</v>
      </c>
      <c r="P151" s="4" t="s">
        <v>402</v>
      </c>
      <c r="Q151" s="4" t="s">
        <v>198</v>
      </c>
      <c r="R151" s="4" t="s">
        <v>60</v>
      </c>
      <c r="S151" s="4" t="s">
        <v>403</v>
      </c>
      <c r="T151" s="4" t="s">
        <v>403</v>
      </c>
      <c r="U151" s="4" t="s">
        <v>61</v>
      </c>
      <c r="V151" s="4" t="s">
        <v>62</v>
      </c>
      <c r="W151" s="4" t="s">
        <v>63</v>
      </c>
      <c r="X151" s="4" t="s">
        <v>388</v>
      </c>
      <c r="Y151" s="4" t="s">
        <v>229</v>
      </c>
      <c r="Z151" s="4" t="s">
        <v>65</v>
      </c>
      <c r="AA151" s="4" t="s">
        <v>66</v>
      </c>
      <c r="AB151" s="4" t="s">
        <v>388</v>
      </c>
      <c r="AC151" s="4" t="s">
        <v>113</v>
      </c>
      <c r="AD151" s="4" t="s">
        <v>404</v>
      </c>
      <c r="AE151" s="4" t="s">
        <v>76</v>
      </c>
      <c r="AF151" s="4" t="s">
        <v>405</v>
      </c>
      <c r="AG151" s="4" t="s">
        <v>406</v>
      </c>
      <c r="AH151" s="4" t="s">
        <v>407</v>
      </c>
      <c r="AI151" s="4" t="s">
        <v>401</v>
      </c>
      <c r="AJ151" s="4" t="s">
        <v>221</v>
      </c>
      <c r="AK151" s="4" t="s">
        <v>402</v>
      </c>
      <c r="AL151" s="4" t="s">
        <v>198</v>
      </c>
      <c r="AM151" s="4" t="s">
        <v>60</v>
      </c>
      <c r="AN151" s="4">
        <v>53282</v>
      </c>
      <c r="AO151" s="4">
        <v>4000000</v>
      </c>
      <c r="AP151" s="4" t="s">
        <v>95</v>
      </c>
      <c r="AQ151" s="4" t="s">
        <v>95</v>
      </c>
      <c r="AR151" s="5">
        <v>2000000</v>
      </c>
      <c r="AS151" t="e">
        <f>COUNTIF('[1]Laporan PMB '!$D$8:$D$469,D151)</f>
        <v>#VALUE!</v>
      </c>
    </row>
    <row r="152" spans="2:45" s="5" customFormat="1">
      <c r="B152" s="8">
        <v>145</v>
      </c>
      <c r="C152" s="4" t="s">
        <v>135</v>
      </c>
      <c r="D152" s="4" t="s">
        <v>408</v>
      </c>
      <c r="E152" s="4" t="s">
        <v>409</v>
      </c>
      <c r="F152" s="4" t="s">
        <v>410</v>
      </c>
      <c r="G152" s="4" t="s">
        <v>52</v>
      </c>
      <c r="H152" s="4" t="s">
        <v>53</v>
      </c>
      <c r="I152" s="4" t="s">
        <v>210</v>
      </c>
      <c r="J152" s="4" t="s">
        <v>411</v>
      </c>
      <c r="K152" s="4" t="s">
        <v>412</v>
      </c>
      <c r="L152" s="4" t="s">
        <v>73</v>
      </c>
      <c r="M152" s="4">
        <v>2013</v>
      </c>
      <c r="N152" s="4">
        <v>7.3</v>
      </c>
      <c r="O152" s="4" t="s">
        <v>413</v>
      </c>
      <c r="P152" s="4" t="s">
        <v>414</v>
      </c>
      <c r="Q152" s="4" t="s">
        <v>59</v>
      </c>
      <c r="R152" s="4" t="s">
        <v>60</v>
      </c>
      <c r="S152" s="4" t="s">
        <v>415</v>
      </c>
      <c r="T152" s="4" t="s">
        <v>415</v>
      </c>
      <c r="U152" s="4" t="s">
        <v>61</v>
      </c>
      <c r="V152" s="4" t="s">
        <v>100</v>
      </c>
      <c r="W152" s="4" t="s">
        <v>63</v>
      </c>
      <c r="X152" s="4" t="s">
        <v>388</v>
      </c>
      <c r="Y152" s="4" t="s">
        <v>64</v>
      </c>
      <c r="Z152" s="4" t="s">
        <v>65</v>
      </c>
      <c r="AA152" s="4" t="s">
        <v>66</v>
      </c>
      <c r="AB152" s="4" t="s">
        <v>290</v>
      </c>
      <c r="AC152" s="4" t="s">
        <v>416</v>
      </c>
      <c r="AD152" s="4" t="s">
        <v>90</v>
      </c>
      <c r="AE152" s="4" t="s">
        <v>417</v>
      </c>
      <c r="AF152" s="4" t="s">
        <v>418</v>
      </c>
      <c r="AG152" s="4" t="s">
        <v>357</v>
      </c>
      <c r="AH152" s="4" t="s">
        <v>419</v>
      </c>
      <c r="AI152" s="4" t="s">
        <v>420</v>
      </c>
      <c r="AJ152" s="4" t="s">
        <v>421</v>
      </c>
      <c r="AK152" s="4" t="s">
        <v>414</v>
      </c>
      <c r="AL152" s="4" t="s">
        <v>59</v>
      </c>
      <c r="AM152" s="4" t="s">
        <v>60</v>
      </c>
      <c r="AN152" s="4">
        <v>53142</v>
      </c>
      <c r="AO152" s="4">
        <v>5000000</v>
      </c>
      <c r="AP152" s="4" t="s">
        <v>265</v>
      </c>
      <c r="AQ152" s="4" t="s">
        <v>265</v>
      </c>
      <c r="AR152" s="5">
        <v>1000000</v>
      </c>
      <c r="AS152" t="e">
        <f>COUNTIF('[1]Laporan PMB '!$D$8:$D$469,D152)</f>
        <v>#VALUE!</v>
      </c>
    </row>
    <row r="153" spans="2:45" s="5" customFormat="1">
      <c r="B153" s="8">
        <v>146</v>
      </c>
      <c r="C153" s="4" t="s">
        <v>51</v>
      </c>
      <c r="D153" s="4" t="s">
        <v>448</v>
      </c>
      <c r="E153" s="4" t="s">
        <v>449</v>
      </c>
      <c r="F153" s="4" t="s">
        <v>450</v>
      </c>
      <c r="G153" s="4" t="s">
        <v>52</v>
      </c>
      <c r="H153" s="4" t="s">
        <v>53</v>
      </c>
      <c r="I153" s="4" t="s">
        <v>54</v>
      </c>
      <c r="J153" s="4" t="s">
        <v>451</v>
      </c>
      <c r="K153" s="4" t="s">
        <v>452</v>
      </c>
      <c r="L153" s="4" t="s">
        <v>253</v>
      </c>
      <c r="M153" s="4" t="s">
        <v>57</v>
      </c>
      <c r="N153" s="4">
        <v>7.98</v>
      </c>
      <c r="O153" s="4" t="s">
        <v>453</v>
      </c>
      <c r="P153" s="4" t="s">
        <v>454</v>
      </c>
      <c r="Q153" s="4" t="s">
        <v>59</v>
      </c>
      <c r="R153" s="4" t="s">
        <v>60</v>
      </c>
      <c r="S153" s="4" t="s">
        <v>455</v>
      </c>
      <c r="T153" s="4" t="s">
        <v>455</v>
      </c>
      <c r="U153" s="4" t="s">
        <v>61</v>
      </c>
      <c r="V153" s="4" t="s">
        <v>62</v>
      </c>
      <c r="W153" s="4" t="s">
        <v>63</v>
      </c>
      <c r="X153" s="4" t="s">
        <v>456</v>
      </c>
      <c r="Y153" s="4" t="s">
        <v>64</v>
      </c>
      <c r="Z153" s="4" t="s">
        <v>65</v>
      </c>
      <c r="AA153" s="4" t="s">
        <v>66</v>
      </c>
      <c r="AB153" s="4" t="s">
        <v>290</v>
      </c>
      <c r="AC153" s="4" t="s">
        <v>457</v>
      </c>
      <c r="AD153" s="4" t="s">
        <v>291</v>
      </c>
      <c r="AE153" s="4" t="s">
        <v>458</v>
      </c>
      <c r="AF153" s="4" t="s">
        <v>459</v>
      </c>
      <c r="AG153" s="4" t="s">
        <v>460</v>
      </c>
      <c r="AH153" s="4" t="s">
        <v>461</v>
      </c>
      <c r="AI153" s="4" t="s">
        <v>453</v>
      </c>
      <c r="AJ153" s="4" t="s">
        <v>453</v>
      </c>
      <c r="AK153" s="4" t="s">
        <v>454</v>
      </c>
      <c r="AL153" s="4" t="s">
        <v>59</v>
      </c>
      <c r="AM153" s="4" t="s">
        <v>60</v>
      </c>
      <c r="AN153" s="4">
        <v>99999</v>
      </c>
      <c r="AO153" s="4">
        <v>0</v>
      </c>
      <c r="AP153" s="4" t="s">
        <v>95</v>
      </c>
      <c r="AQ153" s="4" t="s">
        <v>95</v>
      </c>
      <c r="AR153" s="5">
        <v>0</v>
      </c>
      <c r="AS153" t="e">
        <f>COUNTIF('[1]Laporan PMB '!$D$8:$D$469,D153)</f>
        <v>#VALUE!</v>
      </c>
    </row>
    <row r="154" spans="2:45" s="5" customFormat="1">
      <c r="B154" s="8">
        <v>147</v>
      </c>
      <c r="C154" s="4" t="s">
        <v>135</v>
      </c>
      <c r="D154" s="4" t="s">
        <v>478</v>
      </c>
      <c r="E154" s="4" t="s">
        <v>479</v>
      </c>
      <c r="F154" s="4" t="s">
        <v>480</v>
      </c>
      <c r="G154" s="4" t="s">
        <v>52</v>
      </c>
      <c r="H154" s="4" t="s">
        <v>53</v>
      </c>
      <c r="I154" s="4" t="s">
        <v>105</v>
      </c>
      <c r="J154" s="4" t="s">
        <v>481</v>
      </c>
      <c r="K154" s="4" t="s">
        <v>122</v>
      </c>
      <c r="L154" s="4" t="s">
        <v>253</v>
      </c>
      <c r="M154" s="4">
        <v>2019</v>
      </c>
      <c r="N154" s="4">
        <v>0</v>
      </c>
      <c r="O154" s="4" t="s">
        <v>482</v>
      </c>
      <c r="P154" s="4" t="s">
        <v>483</v>
      </c>
      <c r="Q154" s="4" t="s">
        <v>126</v>
      </c>
      <c r="R154" s="4" t="s">
        <v>60</v>
      </c>
      <c r="S154" s="4" t="s">
        <v>484</v>
      </c>
      <c r="T154" s="4" t="s">
        <v>484</v>
      </c>
      <c r="U154" s="4" t="s">
        <v>61</v>
      </c>
      <c r="V154" s="4" t="s">
        <v>62</v>
      </c>
      <c r="W154" s="4" t="s">
        <v>184</v>
      </c>
      <c r="X154" s="4" t="s">
        <v>485</v>
      </c>
      <c r="Y154" s="4" t="s">
        <v>64</v>
      </c>
      <c r="Z154" s="4" t="s">
        <v>65</v>
      </c>
      <c r="AA154" s="4" t="s">
        <v>66</v>
      </c>
      <c r="AB154" s="4" t="s">
        <v>290</v>
      </c>
      <c r="AC154" s="4" t="s">
        <v>486</v>
      </c>
      <c r="AD154" s="4" t="s">
        <v>291</v>
      </c>
      <c r="AE154" s="4" t="s">
        <v>76</v>
      </c>
      <c r="AF154" s="4" t="s">
        <v>487</v>
      </c>
      <c r="AG154" s="4" t="s">
        <v>69</v>
      </c>
      <c r="AH154" s="4" t="s">
        <v>488</v>
      </c>
      <c r="AI154" s="4" t="s">
        <v>489</v>
      </c>
      <c r="AJ154" s="4" t="s">
        <v>490</v>
      </c>
      <c r="AK154" s="4" t="s">
        <v>483</v>
      </c>
      <c r="AL154" s="4" t="s">
        <v>126</v>
      </c>
      <c r="AM154" s="4" t="s">
        <v>60</v>
      </c>
      <c r="AN154" s="4">
        <v>99999</v>
      </c>
      <c r="AO154" s="4">
        <v>0</v>
      </c>
      <c r="AP154" s="4" t="s">
        <v>95</v>
      </c>
      <c r="AQ154" s="4" t="s">
        <v>95</v>
      </c>
      <c r="AR154" s="5">
        <v>2000000</v>
      </c>
      <c r="AS154" t="e">
        <f>COUNTIF('[1]Laporan PMB '!$D$8:$D$469,D154)</f>
        <v>#VALUE!</v>
      </c>
    </row>
    <row r="155" spans="2:45" s="5" customFormat="1">
      <c r="B155" s="8">
        <v>148</v>
      </c>
      <c r="C155" s="4" t="s">
        <v>135</v>
      </c>
      <c r="D155" s="4" t="s">
        <v>491</v>
      </c>
      <c r="E155" s="4" t="s">
        <v>492</v>
      </c>
      <c r="F155" s="4" t="s">
        <v>493</v>
      </c>
      <c r="G155" s="4" t="s">
        <v>52</v>
      </c>
      <c r="H155" s="4" t="s">
        <v>53</v>
      </c>
      <c r="I155" s="4" t="s">
        <v>469</v>
      </c>
      <c r="J155" s="4" t="s">
        <v>494</v>
      </c>
      <c r="K155" s="4" t="s">
        <v>495</v>
      </c>
      <c r="L155" s="4" t="s">
        <v>56</v>
      </c>
      <c r="M155" s="4">
        <v>2020</v>
      </c>
      <c r="N155" s="4">
        <v>0</v>
      </c>
      <c r="O155" s="4" t="s">
        <v>496</v>
      </c>
      <c r="P155" s="4" t="s">
        <v>477</v>
      </c>
      <c r="Q155" s="4" t="s">
        <v>470</v>
      </c>
      <c r="R155" s="4" t="s">
        <v>60</v>
      </c>
      <c r="S155" s="4" t="s">
        <v>497</v>
      </c>
      <c r="T155" s="4" t="s">
        <v>497</v>
      </c>
      <c r="U155" s="4" t="s">
        <v>61</v>
      </c>
      <c r="V155" s="4" t="s">
        <v>62</v>
      </c>
      <c r="W155" s="4" t="s">
        <v>63</v>
      </c>
      <c r="X155" s="4" t="s">
        <v>485</v>
      </c>
      <c r="Y155" s="4" t="s">
        <v>64</v>
      </c>
      <c r="Z155" s="4" t="s">
        <v>65</v>
      </c>
      <c r="AA155" s="4" t="s">
        <v>66</v>
      </c>
      <c r="AB155" s="4" t="s">
        <v>290</v>
      </c>
      <c r="AC155" s="4" t="s">
        <v>498</v>
      </c>
      <c r="AD155" s="4" t="s">
        <v>291</v>
      </c>
      <c r="AE155" s="4" t="s">
        <v>76</v>
      </c>
      <c r="AF155" s="4" t="s">
        <v>499</v>
      </c>
      <c r="AG155" s="4" t="s">
        <v>76</v>
      </c>
      <c r="AH155" s="4" t="s">
        <v>76</v>
      </c>
      <c r="AI155" s="4" t="s">
        <v>496</v>
      </c>
      <c r="AJ155" s="4" t="s">
        <v>500</v>
      </c>
      <c r="AK155" s="4" t="s">
        <v>477</v>
      </c>
      <c r="AL155" s="4" t="s">
        <v>470</v>
      </c>
      <c r="AM155" s="4" t="s">
        <v>60</v>
      </c>
      <c r="AN155" s="4">
        <v>99999</v>
      </c>
      <c r="AO155" s="4">
        <v>0</v>
      </c>
      <c r="AP155" s="4" t="s">
        <v>95</v>
      </c>
      <c r="AQ155" s="4" t="s">
        <v>95</v>
      </c>
      <c r="AR155" s="5">
        <v>2000000</v>
      </c>
      <c r="AS155" t="e">
        <f>COUNTIF('[1]Laporan PMB '!$D$8:$D$469,D155)</f>
        <v>#VALUE!</v>
      </c>
    </row>
    <row r="156" spans="2:45" s="5" customFormat="1">
      <c r="B156" s="8">
        <v>149</v>
      </c>
      <c r="C156" s="4" t="s">
        <v>51</v>
      </c>
      <c r="D156" s="4" t="s">
        <v>501</v>
      </c>
      <c r="E156" s="4" t="s">
        <v>502</v>
      </c>
      <c r="F156" s="4" t="s">
        <v>503</v>
      </c>
      <c r="G156" s="4" t="s">
        <v>52</v>
      </c>
      <c r="H156" s="4" t="s">
        <v>53</v>
      </c>
      <c r="I156" s="4" t="s">
        <v>469</v>
      </c>
      <c r="J156" s="4" t="s">
        <v>504</v>
      </c>
      <c r="K156" s="4" t="s">
        <v>495</v>
      </c>
      <c r="L156" s="4" t="s">
        <v>253</v>
      </c>
      <c r="M156" s="4">
        <v>2020</v>
      </c>
      <c r="N156" s="4">
        <v>8.06</v>
      </c>
      <c r="O156" s="4" t="s">
        <v>505</v>
      </c>
      <c r="P156" s="4" t="s">
        <v>477</v>
      </c>
      <c r="Q156" s="4" t="s">
        <v>470</v>
      </c>
      <c r="R156" s="4" t="s">
        <v>60</v>
      </c>
      <c r="S156" s="4" t="s">
        <v>506</v>
      </c>
      <c r="T156" s="4" t="s">
        <v>506</v>
      </c>
      <c r="U156" s="4" t="s">
        <v>61</v>
      </c>
      <c r="V156" s="4" t="s">
        <v>62</v>
      </c>
      <c r="W156" s="4" t="s">
        <v>63</v>
      </c>
      <c r="X156" s="4" t="s">
        <v>485</v>
      </c>
      <c r="Y156" s="4" t="s">
        <v>64</v>
      </c>
      <c r="Z156" s="4" t="s">
        <v>65</v>
      </c>
      <c r="AA156" s="4" t="s">
        <v>66</v>
      </c>
      <c r="AB156" s="4" t="s">
        <v>290</v>
      </c>
      <c r="AC156" s="4" t="s">
        <v>507</v>
      </c>
      <c r="AD156" s="4" t="s">
        <v>508</v>
      </c>
      <c r="AE156" s="4" t="s">
        <v>509</v>
      </c>
      <c r="AF156" s="4" t="s">
        <v>510</v>
      </c>
      <c r="AG156" s="4" t="s">
        <v>511</v>
      </c>
      <c r="AH156" s="4" t="s">
        <v>76</v>
      </c>
      <c r="AI156" s="4" t="s">
        <v>512</v>
      </c>
      <c r="AJ156" s="4" t="s">
        <v>500</v>
      </c>
      <c r="AK156" s="4" t="s">
        <v>477</v>
      </c>
      <c r="AL156" s="4" t="s">
        <v>470</v>
      </c>
      <c r="AM156" s="4" t="s">
        <v>60</v>
      </c>
      <c r="AN156" s="4">
        <v>99999</v>
      </c>
      <c r="AO156" s="4">
        <v>0</v>
      </c>
      <c r="AP156" s="4" t="s">
        <v>95</v>
      </c>
      <c r="AQ156" s="4" t="s">
        <v>95</v>
      </c>
      <c r="AR156" s="5">
        <v>0</v>
      </c>
      <c r="AS156" t="e">
        <f>COUNTIF('[1]Laporan PMB '!$D$8:$D$469,D156)</f>
        <v>#VALUE!</v>
      </c>
    </row>
    <row r="157" spans="2:45" s="5" customFormat="1">
      <c r="B157" s="8">
        <v>150</v>
      </c>
      <c r="C157" s="4" t="s">
        <v>135</v>
      </c>
      <c r="D157" s="4" t="s">
        <v>530</v>
      </c>
      <c r="E157" s="4" t="s">
        <v>531</v>
      </c>
      <c r="F157" s="4" t="s">
        <v>532</v>
      </c>
      <c r="G157" s="4" t="s">
        <v>52</v>
      </c>
      <c r="H157" s="4" t="s">
        <v>53</v>
      </c>
      <c r="I157" s="4" t="s">
        <v>54</v>
      </c>
      <c r="J157" s="4" t="s">
        <v>533</v>
      </c>
      <c r="K157" s="4" t="s">
        <v>81</v>
      </c>
      <c r="L157" s="4" t="s">
        <v>56</v>
      </c>
      <c r="M157" s="4">
        <v>2018</v>
      </c>
      <c r="N157" s="4">
        <v>7.95</v>
      </c>
      <c r="O157" s="4" t="s">
        <v>534</v>
      </c>
      <c r="P157" s="4" t="s">
        <v>535</v>
      </c>
      <c r="Q157" s="4" t="s">
        <v>59</v>
      </c>
      <c r="R157" s="4" t="s">
        <v>60</v>
      </c>
      <c r="S157" s="4" t="s">
        <v>536</v>
      </c>
      <c r="T157" s="4" t="s">
        <v>536</v>
      </c>
      <c r="U157" s="4" t="s">
        <v>61</v>
      </c>
      <c r="V157" s="4" t="s">
        <v>62</v>
      </c>
      <c r="W157" s="4" t="s">
        <v>63</v>
      </c>
      <c r="X157" s="4" t="s">
        <v>537</v>
      </c>
      <c r="Y157" s="4" t="s">
        <v>64</v>
      </c>
      <c r="Z157" s="4" t="s">
        <v>65</v>
      </c>
      <c r="AA157" s="4" t="s">
        <v>66</v>
      </c>
      <c r="AB157" s="4" t="s">
        <v>538</v>
      </c>
      <c r="AC157" s="4" t="s">
        <v>539</v>
      </c>
      <c r="AD157" s="4" t="s">
        <v>291</v>
      </c>
      <c r="AE157" s="4" t="s">
        <v>540</v>
      </c>
      <c r="AF157" s="4" t="s">
        <v>541</v>
      </c>
      <c r="AG157" s="4" t="s">
        <v>114</v>
      </c>
      <c r="AH157" s="4" t="s">
        <v>542</v>
      </c>
      <c r="AI157" s="4" t="s">
        <v>534</v>
      </c>
      <c r="AJ157" s="4" t="s">
        <v>543</v>
      </c>
      <c r="AK157" s="4" t="s">
        <v>535</v>
      </c>
      <c r="AL157" s="4" t="s">
        <v>59</v>
      </c>
      <c r="AM157" s="4" t="s">
        <v>60</v>
      </c>
      <c r="AN157" s="4">
        <v>99999</v>
      </c>
      <c r="AO157" s="4">
        <v>2000000</v>
      </c>
      <c r="AP157" s="4" t="s">
        <v>95</v>
      </c>
      <c r="AQ157" s="4" t="s">
        <v>95</v>
      </c>
      <c r="AR157" s="5">
        <v>2000000</v>
      </c>
      <c r="AS157" t="e">
        <f>COUNTIF('[1]Laporan PMB '!$D$8:$D$469,D157)</f>
        <v>#VALUE!</v>
      </c>
    </row>
    <row r="158" spans="2:45" s="5" customFormat="1">
      <c r="B158" s="8">
        <v>151</v>
      </c>
      <c r="C158" s="4" t="s">
        <v>51</v>
      </c>
      <c r="D158" s="4" t="s">
        <v>544</v>
      </c>
      <c r="E158" s="4" t="s">
        <v>545</v>
      </c>
      <c r="F158" s="4" t="s">
        <v>546</v>
      </c>
      <c r="G158" s="4" t="s">
        <v>52</v>
      </c>
      <c r="H158" s="4" t="s">
        <v>71</v>
      </c>
      <c r="I158" s="4" t="s">
        <v>198</v>
      </c>
      <c r="J158" s="4" t="s">
        <v>547</v>
      </c>
      <c r="K158" s="4" t="s">
        <v>548</v>
      </c>
      <c r="L158" s="4" t="s">
        <v>73</v>
      </c>
      <c r="M158" s="4">
        <v>2020</v>
      </c>
      <c r="N158" s="4">
        <v>8</v>
      </c>
      <c r="O158" s="4" t="s">
        <v>549</v>
      </c>
      <c r="P158" s="4" t="s">
        <v>523</v>
      </c>
      <c r="Q158" s="4" t="s">
        <v>198</v>
      </c>
      <c r="R158" s="4" t="s">
        <v>60</v>
      </c>
      <c r="S158" s="4" t="s">
        <v>550</v>
      </c>
      <c r="T158" s="4" t="s">
        <v>550</v>
      </c>
      <c r="U158" s="4" t="s">
        <v>551</v>
      </c>
      <c r="V158" s="4" t="s">
        <v>75</v>
      </c>
      <c r="W158" s="4" t="s">
        <v>63</v>
      </c>
      <c r="X158" s="4" t="s">
        <v>537</v>
      </c>
      <c r="Y158" s="4" t="s">
        <v>82</v>
      </c>
      <c r="Z158" s="4" t="s">
        <v>65</v>
      </c>
      <c r="AA158" s="4" t="s">
        <v>66</v>
      </c>
      <c r="AB158" s="4" t="s">
        <v>538</v>
      </c>
      <c r="AC158" s="4" t="s">
        <v>552</v>
      </c>
      <c r="AD158" s="4" t="s">
        <v>76</v>
      </c>
      <c r="AE158" s="4" t="s">
        <v>553</v>
      </c>
      <c r="AF158" s="4" t="s">
        <v>554</v>
      </c>
      <c r="AG158" s="4" t="s">
        <v>76</v>
      </c>
      <c r="AH158" s="4" t="s">
        <v>76</v>
      </c>
      <c r="AI158" s="4" t="s">
        <v>549</v>
      </c>
      <c r="AJ158" s="4" t="s">
        <v>555</v>
      </c>
      <c r="AK158" s="4" t="s">
        <v>523</v>
      </c>
      <c r="AL158" s="4" t="s">
        <v>198</v>
      </c>
      <c r="AM158" s="4" t="s">
        <v>60</v>
      </c>
      <c r="AN158" s="4">
        <v>53274</v>
      </c>
      <c r="AO158" s="4">
        <v>0</v>
      </c>
      <c r="AP158" s="4" t="s">
        <v>95</v>
      </c>
      <c r="AQ158" s="4" t="s">
        <v>95</v>
      </c>
      <c r="AR158" s="5">
        <v>0</v>
      </c>
      <c r="AS158" t="e">
        <f>COUNTIF('[1]Laporan PMB '!$D$8:$D$469,D158)</f>
        <v>#VALUE!</v>
      </c>
    </row>
    <row r="159" spans="2:45" s="5" customFormat="1">
      <c r="B159" s="8">
        <v>152</v>
      </c>
      <c r="C159" s="4" t="s">
        <v>135</v>
      </c>
      <c r="D159" s="4" t="s">
        <v>556</v>
      </c>
      <c r="E159" s="4" t="s">
        <v>557</v>
      </c>
      <c r="F159" s="4" t="s">
        <v>558</v>
      </c>
      <c r="G159" s="4" t="s">
        <v>52</v>
      </c>
      <c r="H159" s="4" t="s">
        <v>53</v>
      </c>
      <c r="I159" s="4" t="s">
        <v>54</v>
      </c>
      <c r="J159" s="4" t="s">
        <v>559</v>
      </c>
      <c r="K159" s="4" t="s">
        <v>72</v>
      </c>
      <c r="L159" s="4" t="s">
        <v>108</v>
      </c>
      <c r="M159" s="4" t="s">
        <v>76</v>
      </c>
      <c r="N159" s="4">
        <v>0</v>
      </c>
      <c r="O159" s="4" t="s">
        <v>560</v>
      </c>
      <c r="P159" s="4" t="s">
        <v>74</v>
      </c>
      <c r="Q159" s="4" t="s">
        <v>59</v>
      </c>
      <c r="R159" s="4" t="s">
        <v>60</v>
      </c>
      <c r="S159" s="4" t="s">
        <v>561</v>
      </c>
      <c r="T159" s="4" t="s">
        <v>562</v>
      </c>
      <c r="U159" s="4" t="s">
        <v>61</v>
      </c>
      <c r="V159" s="4" t="s">
        <v>75</v>
      </c>
      <c r="W159" s="4" t="s">
        <v>563</v>
      </c>
      <c r="X159" s="4" t="s">
        <v>564</v>
      </c>
      <c r="Y159" s="4" t="s">
        <v>64</v>
      </c>
      <c r="Z159" s="4" t="s">
        <v>65</v>
      </c>
      <c r="AA159" s="4" t="s">
        <v>66</v>
      </c>
      <c r="AB159" s="4" t="s">
        <v>538</v>
      </c>
      <c r="AC159" s="4" t="s">
        <v>565</v>
      </c>
      <c r="AD159" s="4" t="s">
        <v>404</v>
      </c>
      <c r="AE159" s="4" t="s">
        <v>566</v>
      </c>
      <c r="AF159" s="4" t="s">
        <v>567</v>
      </c>
      <c r="AG159" s="4" t="s">
        <v>568</v>
      </c>
      <c r="AH159" s="4" t="s">
        <v>569</v>
      </c>
      <c r="AI159" s="4" t="s">
        <v>560</v>
      </c>
      <c r="AJ159" s="4" t="s">
        <v>570</v>
      </c>
      <c r="AK159" s="4" t="s">
        <v>74</v>
      </c>
      <c r="AL159" s="4" t="s">
        <v>59</v>
      </c>
      <c r="AM159" s="4" t="s">
        <v>60</v>
      </c>
      <c r="AN159" s="4">
        <v>99999</v>
      </c>
      <c r="AO159" s="4">
        <v>0</v>
      </c>
      <c r="AP159" s="4" t="s">
        <v>70</v>
      </c>
      <c r="AQ159" s="4" t="s">
        <v>70</v>
      </c>
      <c r="AR159" s="5">
        <v>0</v>
      </c>
      <c r="AS159" t="e">
        <f>COUNTIF('[1]Laporan PMB '!$D$8:$D$469,D159)</f>
        <v>#VALUE!</v>
      </c>
    </row>
    <row r="160" spans="2:45" s="5" customFormat="1">
      <c r="B160" s="8">
        <v>153</v>
      </c>
      <c r="C160" s="4" t="s">
        <v>135</v>
      </c>
      <c r="D160" s="4" t="s">
        <v>583</v>
      </c>
      <c r="E160" s="4" t="s">
        <v>584</v>
      </c>
      <c r="F160" s="4" t="s">
        <v>585</v>
      </c>
      <c r="G160" s="4" t="s">
        <v>52</v>
      </c>
      <c r="H160" s="4" t="s">
        <v>53</v>
      </c>
      <c r="I160" s="4" t="s">
        <v>465</v>
      </c>
      <c r="J160" s="4" t="s">
        <v>586</v>
      </c>
      <c r="K160" s="4" t="s">
        <v>587</v>
      </c>
      <c r="L160" s="4" t="s">
        <v>108</v>
      </c>
      <c r="M160" s="4">
        <v>2016</v>
      </c>
      <c r="N160" s="4">
        <v>5.73</v>
      </c>
      <c r="O160" s="4" t="s">
        <v>588</v>
      </c>
      <c r="P160" s="4" t="s">
        <v>99</v>
      </c>
      <c r="Q160" s="4" t="s">
        <v>59</v>
      </c>
      <c r="R160" s="4" t="s">
        <v>60</v>
      </c>
      <c r="S160" s="4" t="s">
        <v>589</v>
      </c>
      <c r="T160" s="4" t="s">
        <v>589</v>
      </c>
      <c r="U160" s="4" t="s">
        <v>61</v>
      </c>
      <c r="V160" s="4" t="s">
        <v>87</v>
      </c>
      <c r="W160" s="4" t="s">
        <v>63</v>
      </c>
      <c r="X160" s="4" t="s">
        <v>590</v>
      </c>
      <c r="Y160" s="4" t="s">
        <v>64</v>
      </c>
      <c r="Z160" s="4" t="s">
        <v>65</v>
      </c>
      <c r="AA160" s="4" t="s">
        <v>66</v>
      </c>
      <c r="AB160" s="4" t="s">
        <v>538</v>
      </c>
      <c r="AC160" s="4" t="s">
        <v>591</v>
      </c>
      <c r="AD160" s="4" t="s">
        <v>68</v>
      </c>
      <c r="AE160" s="4" t="s">
        <v>592</v>
      </c>
      <c r="AF160" s="4" t="s">
        <v>593</v>
      </c>
      <c r="AG160" s="4" t="s">
        <v>90</v>
      </c>
      <c r="AH160" s="4" t="s">
        <v>594</v>
      </c>
      <c r="AI160" s="4" t="s">
        <v>588</v>
      </c>
      <c r="AJ160" s="4" t="s">
        <v>101</v>
      </c>
      <c r="AK160" s="4" t="s">
        <v>99</v>
      </c>
      <c r="AL160" s="4" t="s">
        <v>59</v>
      </c>
      <c r="AM160" s="4" t="s">
        <v>60</v>
      </c>
      <c r="AN160" s="4">
        <v>99999</v>
      </c>
      <c r="AO160" s="4">
        <v>10000000</v>
      </c>
      <c r="AP160" s="4" t="s">
        <v>134</v>
      </c>
      <c r="AQ160" s="4" t="s">
        <v>134</v>
      </c>
      <c r="AR160" s="5">
        <v>1000000</v>
      </c>
      <c r="AS160" t="e">
        <f>COUNTIF('[1]Laporan PMB '!$D$8:$D$469,D160)</f>
        <v>#VALUE!</v>
      </c>
    </row>
    <row r="161" spans="2:45" s="5" customFormat="1">
      <c r="B161" s="8">
        <v>154</v>
      </c>
      <c r="C161" s="4" t="s">
        <v>51</v>
      </c>
      <c r="D161" s="4" t="s">
        <v>598</v>
      </c>
      <c r="E161" s="4" t="s">
        <v>599</v>
      </c>
      <c r="F161" s="4" t="s">
        <v>600</v>
      </c>
      <c r="G161" s="4" t="s">
        <v>52</v>
      </c>
      <c r="H161" s="4" t="s">
        <v>71</v>
      </c>
      <c r="I161" s="4" t="s">
        <v>54</v>
      </c>
      <c r="J161" s="4" t="s">
        <v>601</v>
      </c>
      <c r="K161" s="4" t="s">
        <v>595</v>
      </c>
      <c r="L161" s="4" t="s">
        <v>299</v>
      </c>
      <c r="M161" s="4">
        <v>2020</v>
      </c>
      <c r="N161" s="4">
        <v>8.6</v>
      </c>
      <c r="O161" s="4" t="s">
        <v>602</v>
      </c>
      <c r="P161" s="4" t="s">
        <v>85</v>
      </c>
      <c r="Q161" s="4" t="s">
        <v>59</v>
      </c>
      <c r="R161" s="4" t="s">
        <v>60</v>
      </c>
      <c r="S161" s="4" t="s">
        <v>603</v>
      </c>
      <c r="T161" s="4" t="s">
        <v>603</v>
      </c>
      <c r="U161" s="4" t="s">
        <v>61</v>
      </c>
      <c r="V161" s="4" t="s">
        <v>100</v>
      </c>
      <c r="W161" s="4" t="s">
        <v>63</v>
      </c>
      <c r="X161" s="4" t="s">
        <v>596</v>
      </c>
      <c r="Y161" s="4" t="s">
        <v>64</v>
      </c>
      <c r="Z161" s="4" t="s">
        <v>65</v>
      </c>
      <c r="AA161" s="4" t="s">
        <v>66</v>
      </c>
      <c r="AB161" s="4" t="s">
        <v>538</v>
      </c>
      <c r="AC161" s="4" t="s">
        <v>604</v>
      </c>
      <c r="AD161" s="4" t="s">
        <v>76</v>
      </c>
      <c r="AE161" s="4" t="s">
        <v>603</v>
      </c>
      <c r="AF161" s="4" t="s">
        <v>605</v>
      </c>
      <c r="AG161" s="4" t="s">
        <v>76</v>
      </c>
      <c r="AH161" s="4" t="s">
        <v>606</v>
      </c>
      <c r="AI161" s="4" t="s">
        <v>602</v>
      </c>
      <c r="AJ161" s="4" t="s">
        <v>607</v>
      </c>
      <c r="AK161" s="4" t="s">
        <v>85</v>
      </c>
      <c r="AL161" s="4" t="s">
        <v>59</v>
      </c>
      <c r="AM161" s="4" t="s">
        <v>60</v>
      </c>
      <c r="AN161" s="4">
        <v>99999</v>
      </c>
      <c r="AO161" s="4">
        <v>0</v>
      </c>
      <c r="AP161" s="4" t="s">
        <v>95</v>
      </c>
      <c r="AQ161" s="4" t="s">
        <v>95</v>
      </c>
      <c r="AR161" s="5">
        <v>0</v>
      </c>
      <c r="AS161" t="e">
        <f>COUNTIF('[1]Laporan PMB '!$D$8:$D$469,D161)</f>
        <v>#VALUE!</v>
      </c>
    </row>
    <row r="162" spans="2:45" s="5" customFormat="1">
      <c r="B162" s="8">
        <v>155</v>
      </c>
      <c r="C162" s="4" t="s">
        <v>135</v>
      </c>
      <c r="D162" s="4" t="s">
        <v>608</v>
      </c>
      <c r="E162" s="4" t="s">
        <v>609</v>
      </c>
      <c r="F162" s="4" t="s">
        <v>610</v>
      </c>
      <c r="G162" s="4" t="s">
        <v>52</v>
      </c>
      <c r="H162" s="4" t="s">
        <v>71</v>
      </c>
      <c r="I162" s="4" t="s">
        <v>54</v>
      </c>
      <c r="J162" s="4" t="s">
        <v>611</v>
      </c>
      <c r="K162" s="4" t="s">
        <v>612</v>
      </c>
      <c r="L162" s="4" t="s">
        <v>108</v>
      </c>
      <c r="M162" s="4">
        <v>2019</v>
      </c>
      <c r="N162" s="4">
        <v>0</v>
      </c>
      <c r="O162" s="4" t="s">
        <v>613</v>
      </c>
      <c r="P162" s="4" t="s">
        <v>99</v>
      </c>
      <c r="Q162" s="4" t="s">
        <v>59</v>
      </c>
      <c r="R162" s="4" t="s">
        <v>60</v>
      </c>
      <c r="S162" s="4" t="s">
        <v>614</v>
      </c>
      <c r="T162" s="4" t="s">
        <v>614</v>
      </c>
      <c r="U162" s="4" t="s">
        <v>61</v>
      </c>
      <c r="V162" s="4" t="s">
        <v>273</v>
      </c>
      <c r="W162" s="4" t="s">
        <v>63</v>
      </c>
      <c r="X162" s="4" t="s">
        <v>615</v>
      </c>
      <c r="Y162" s="4" t="s">
        <v>229</v>
      </c>
      <c r="Z162" s="4" t="s">
        <v>65</v>
      </c>
      <c r="AA162" s="4" t="s">
        <v>66</v>
      </c>
      <c r="AB162" s="4" t="s">
        <v>538</v>
      </c>
      <c r="AC162" s="4" t="s">
        <v>616</v>
      </c>
      <c r="AD162" s="4" t="s">
        <v>404</v>
      </c>
      <c r="AE162" s="4" t="s">
        <v>617</v>
      </c>
      <c r="AF162" s="4" t="s">
        <v>618</v>
      </c>
      <c r="AG162" s="4" t="s">
        <v>619</v>
      </c>
      <c r="AH162" s="4" t="s">
        <v>620</v>
      </c>
      <c r="AI162" s="4" t="s">
        <v>613</v>
      </c>
      <c r="AJ162" s="4" t="s">
        <v>621</v>
      </c>
      <c r="AK162" s="4" t="s">
        <v>99</v>
      </c>
      <c r="AL162" s="4" t="s">
        <v>59</v>
      </c>
      <c r="AM162" s="4" t="s">
        <v>60</v>
      </c>
      <c r="AN162" s="4">
        <v>53116</v>
      </c>
      <c r="AO162" s="4">
        <v>3000000</v>
      </c>
      <c r="AP162" s="4" t="s">
        <v>70</v>
      </c>
      <c r="AQ162" s="4" t="s">
        <v>70</v>
      </c>
      <c r="AR162" s="5">
        <v>1250000</v>
      </c>
      <c r="AS162" t="e">
        <f>COUNTIF('[1]Laporan PMB '!$D$8:$D$469,D162)</f>
        <v>#VALUE!</v>
      </c>
    </row>
    <row r="163" spans="2:45" s="5" customFormat="1">
      <c r="B163" s="8">
        <v>156</v>
      </c>
      <c r="C163" s="4" t="s">
        <v>135</v>
      </c>
      <c r="D163" s="4" t="s">
        <v>622</v>
      </c>
      <c r="E163" s="4" t="s">
        <v>623</v>
      </c>
      <c r="F163" s="4" t="s">
        <v>624</v>
      </c>
      <c r="G163" s="4" t="s">
        <v>52</v>
      </c>
      <c r="H163" s="4" t="s">
        <v>53</v>
      </c>
      <c r="I163" s="4" t="s">
        <v>59</v>
      </c>
      <c r="J163" s="4" t="s">
        <v>625</v>
      </c>
      <c r="K163" s="4" t="s">
        <v>626</v>
      </c>
      <c r="L163" s="4" t="s">
        <v>56</v>
      </c>
      <c r="M163" s="4">
        <v>2018</v>
      </c>
      <c r="N163" s="4">
        <v>3.22</v>
      </c>
      <c r="O163" s="4" t="s">
        <v>627</v>
      </c>
      <c r="P163" s="4" t="s">
        <v>628</v>
      </c>
      <c r="Q163" s="4" t="s">
        <v>59</v>
      </c>
      <c r="R163" s="4" t="s">
        <v>60</v>
      </c>
      <c r="S163" s="4" t="s">
        <v>629</v>
      </c>
      <c r="T163" s="4" t="s">
        <v>629</v>
      </c>
      <c r="U163" s="4" t="s">
        <v>630</v>
      </c>
      <c r="V163" s="4" t="s">
        <v>62</v>
      </c>
      <c r="W163" s="4" t="s">
        <v>63</v>
      </c>
      <c r="X163" s="4" t="s">
        <v>631</v>
      </c>
      <c r="Y163" s="4" t="s">
        <v>82</v>
      </c>
      <c r="Z163" s="4" t="s">
        <v>65</v>
      </c>
      <c r="AA163" s="4" t="s">
        <v>66</v>
      </c>
      <c r="AB163" s="4" t="s">
        <v>632</v>
      </c>
      <c r="AC163" s="4" t="s">
        <v>633</v>
      </c>
      <c r="AD163" s="4" t="s">
        <v>76</v>
      </c>
      <c r="AE163" s="4" t="s">
        <v>634</v>
      </c>
      <c r="AF163" s="4" t="s">
        <v>635</v>
      </c>
      <c r="AG163" s="4" t="s">
        <v>150</v>
      </c>
      <c r="AH163" s="4" t="s">
        <v>634</v>
      </c>
      <c r="AI163" s="4" t="s">
        <v>627</v>
      </c>
      <c r="AJ163" s="4" t="s">
        <v>636</v>
      </c>
      <c r="AK163" s="4" t="s">
        <v>628</v>
      </c>
      <c r="AL163" s="4" t="s">
        <v>59</v>
      </c>
      <c r="AM163" s="4" t="s">
        <v>60</v>
      </c>
      <c r="AN163" s="4">
        <v>53195</v>
      </c>
      <c r="AO163" s="4">
        <v>1000000</v>
      </c>
      <c r="AP163" s="4" t="s">
        <v>637</v>
      </c>
      <c r="AQ163" s="4" t="s">
        <v>637</v>
      </c>
      <c r="AR163" s="5">
        <v>2000000</v>
      </c>
      <c r="AS163" t="e">
        <f>COUNTIF('[1]Laporan PMB '!$D$8:$D$469,D163)</f>
        <v>#VALUE!</v>
      </c>
    </row>
    <row r="164" spans="2:45" s="5" customFormat="1">
      <c r="B164" s="8">
        <v>157</v>
      </c>
      <c r="C164" s="4" t="s">
        <v>135</v>
      </c>
      <c r="D164" s="4" t="s">
        <v>638</v>
      </c>
      <c r="E164" s="4" t="s">
        <v>639</v>
      </c>
      <c r="F164" s="4" t="s">
        <v>640</v>
      </c>
      <c r="G164" s="4" t="s">
        <v>52</v>
      </c>
      <c r="H164" s="4" t="s">
        <v>53</v>
      </c>
      <c r="I164" s="4" t="s">
        <v>641</v>
      </c>
      <c r="J164" s="4" t="s">
        <v>642</v>
      </c>
      <c r="K164" s="4" t="s">
        <v>643</v>
      </c>
      <c r="L164" s="4" t="s">
        <v>56</v>
      </c>
      <c r="M164" s="4">
        <v>2012</v>
      </c>
      <c r="N164" s="4">
        <v>8.3699999999999992</v>
      </c>
      <c r="O164" s="4" t="s">
        <v>644</v>
      </c>
      <c r="P164" s="4" t="s">
        <v>645</v>
      </c>
      <c r="Q164" s="4" t="s">
        <v>126</v>
      </c>
      <c r="R164" s="4" t="s">
        <v>60</v>
      </c>
      <c r="S164" s="4" t="s">
        <v>646</v>
      </c>
      <c r="T164" s="4" t="s">
        <v>646</v>
      </c>
      <c r="U164" s="4" t="s">
        <v>61</v>
      </c>
      <c r="V164" s="4" t="s">
        <v>62</v>
      </c>
      <c r="W164" s="4" t="s">
        <v>184</v>
      </c>
      <c r="X164" s="4" t="s">
        <v>647</v>
      </c>
      <c r="Y164" s="4" t="s">
        <v>64</v>
      </c>
      <c r="Z164" s="4" t="s">
        <v>65</v>
      </c>
      <c r="AA164" s="4" t="s">
        <v>66</v>
      </c>
      <c r="AB164" s="4" t="s">
        <v>538</v>
      </c>
      <c r="AC164" s="4" t="s">
        <v>648</v>
      </c>
      <c r="AD164" s="4" t="s">
        <v>68</v>
      </c>
      <c r="AE164" s="4" t="s">
        <v>649</v>
      </c>
      <c r="AF164" s="4" t="s">
        <v>650</v>
      </c>
      <c r="AG164" s="4" t="s">
        <v>651</v>
      </c>
      <c r="AH164" s="4" t="s">
        <v>652</v>
      </c>
      <c r="AI164" s="4" t="s">
        <v>644</v>
      </c>
      <c r="AJ164" s="4" t="s">
        <v>653</v>
      </c>
      <c r="AK164" s="4" t="s">
        <v>645</v>
      </c>
      <c r="AL164" s="4" t="s">
        <v>126</v>
      </c>
      <c r="AM164" s="4" t="s">
        <v>60</v>
      </c>
      <c r="AN164" s="4">
        <v>99999</v>
      </c>
      <c r="AO164" s="4">
        <v>7000000</v>
      </c>
      <c r="AP164" s="4" t="s">
        <v>70</v>
      </c>
      <c r="AQ164" s="4" t="s">
        <v>70</v>
      </c>
      <c r="AR164" s="5">
        <v>2000000</v>
      </c>
      <c r="AS164" t="e">
        <f>COUNTIF('[1]Laporan PMB '!$D$8:$D$469,D164)</f>
        <v>#VALUE!</v>
      </c>
    </row>
    <row r="165" spans="2:45" s="5" customFormat="1">
      <c r="B165" s="8">
        <v>158</v>
      </c>
      <c r="C165" s="4" t="s">
        <v>51</v>
      </c>
      <c r="D165" s="4" t="s">
        <v>654</v>
      </c>
      <c r="E165" s="4" t="s">
        <v>655</v>
      </c>
      <c r="F165" s="4" t="s">
        <v>656</v>
      </c>
      <c r="G165" s="4" t="s">
        <v>52</v>
      </c>
      <c r="H165" s="4" t="s">
        <v>53</v>
      </c>
      <c r="I165" s="4" t="s">
        <v>657</v>
      </c>
      <c r="J165" s="4" t="s">
        <v>658</v>
      </c>
      <c r="K165" s="4" t="s">
        <v>659</v>
      </c>
      <c r="L165" s="4" t="s">
        <v>108</v>
      </c>
      <c r="M165" s="4">
        <v>2020</v>
      </c>
      <c r="N165" s="4">
        <v>0</v>
      </c>
      <c r="O165" s="4" t="s">
        <v>660</v>
      </c>
      <c r="P165" s="4" t="s">
        <v>661</v>
      </c>
      <c r="Q165" s="4" t="s">
        <v>662</v>
      </c>
      <c r="R165" s="4" t="s">
        <v>663</v>
      </c>
      <c r="S165" s="4" t="s">
        <v>664</v>
      </c>
      <c r="T165" s="4" t="s">
        <v>664</v>
      </c>
      <c r="U165" s="4" t="s">
        <v>61</v>
      </c>
      <c r="V165" s="4" t="s">
        <v>75</v>
      </c>
      <c r="W165" s="4" t="s">
        <v>63</v>
      </c>
      <c r="X165" s="4" t="s">
        <v>538</v>
      </c>
      <c r="Y165" s="4" t="s">
        <v>64</v>
      </c>
      <c r="Z165" s="4" t="s">
        <v>65</v>
      </c>
      <c r="AA165" s="4" t="s">
        <v>66</v>
      </c>
      <c r="AB165" s="4" t="s">
        <v>665</v>
      </c>
      <c r="AC165" s="4" t="s">
        <v>666</v>
      </c>
      <c r="AD165" s="4" t="s">
        <v>76</v>
      </c>
      <c r="AE165" s="4" t="s">
        <v>76</v>
      </c>
      <c r="AF165" s="4" t="s">
        <v>667</v>
      </c>
      <c r="AG165" s="4" t="s">
        <v>220</v>
      </c>
      <c r="AH165" s="4" t="s">
        <v>668</v>
      </c>
      <c r="AI165" s="4" t="s">
        <v>660</v>
      </c>
      <c r="AJ165" s="4" t="s">
        <v>661</v>
      </c>
      <c r="AK165" s="4" t="s">
        <v>661</v>
      </c>
      <c r="AL165" s="4" t="s">
        <v>662</v>
      </c>
      <c r="AM165" s="4" t="s">
        <v>663</v>
      </c>
      <c r="AN165" s="4">
        <v>99999</v>
      </c>
      <c r="AO165" s="4">
        <v>2000000</v>
      </c>
      <c r="AP165" s="4" t="s">
        <v>95</v>
      </c>
      <c r="AQ165" s="4" t="s">
        <v>95</v>
      </c>
      <c r="AR165" s="5">
        <v>0</v>
      </c>
      <c r="AS165" t="e">
        <f>COUNTIF('[1]Laporan PMB '!$D$8:$D$469,D165)</f>
        <v>#VALUE!</v>
      </c>
    </row>
    <row r="166" spans="2:45" s="5" customFormat="1">
      <c r="B166" s="8">
        <v>159</v>
      </c>
      <c r="C166" s="4" t="s">
        <v>135</v>
      </c>
      <c r="D166" s="4" t="s">
        <v>669</v>
      </c>
      <c r="E166" s="4" t="s">
        <v>670</v>
      </c>
      <c r="F166" s="4" t="s">
        <v>671</v>
      </c>
      <c r="G166" s="4" t="s">
        <v>52</v>
      </c>
      <c r="H166" s="4" t="s">
        <v>71</v>
      </c>
      <c r="I166" s="4" t="s">
        <v>54</v>
      </c>
      <c r="J166" s="4" t="s">
        <v>672</v>
      </c>
      <c r="K166" s="4" t="s">
        <v>673</v>
      </c>
      <c r="L166" s="4" t="s">
        <v>98</v>
      </c>
      <c r="M166" s="4">
        <v>2020</v>
      </c>
      <c r="N166" s="4">
        <v>0</v>
      </c>
      <c r="O166" s="4" t="s">
        <v>674</v>
      </c>
      <c r="P166" s="4" t="s">
        <v>675</v>
      </c>
      <c r="Q166" s="4" t="s">
        <v>59</v>
      </c>
      <c r="R166" s="4" t="s">
        <v>60</v>
      </c>
      <c r="S166" s="4" t="s">
        <v>676</v>
      </c>
      <c r="T166" s="4" t="s">
        <v>676</v>
      </c>
      <c r="U166" s="4" t="s">
        <v>61</v>
      </c>
      <c r="V166" s="4" t="s">
        <v>87</v>
      </c>
      <c r="W166" s="4" t="s">
        <v>63</v>
      </c>
      <c r="X166" s="4" t="s">
        <v>677</v>
      </c>
      <c r="Y166" s="4" t="s">
        <v>201</v>
      </c>
      <c r="Z166" s="4" t="s">
        <v>65</v>
      </c>
      <c r="AA166" s="4" t="s">
        <v>66</v>
      </c>
      <c r="AB166" s="4" t="s">
        <v>632</v>
      </c>
      <c r="AC166" s="4" t="s">
        <v>678</v>
      </c>
      <c r="AD166" s="4" t="s">
        <v>68</v>
      </c>
      <c r="AE166" s="4" t="s">
        <v>76</v>
      </c>
      <c r="AF166" s="4" t="s">
        <v>679</v>
      </c>
      <c r="AG166" s="4" t="s">
        <v>680</v>
      </c>
      <c r="AH166" s="4" t="s">
        <v>76</v>
      </c>
      <c r="AI166" s="4" t="s">
        <v>674</v>
      </c>
      <c r="AJ166" s="4" t="s">
        <v>307</v>
      </c>
      <c r="AK166" s="4" t="s">
        <v>675</v>
      </c>
      <c r="AL166" s="4" t="s">
        <v>59</v>
      </c>
      <c r="AM166" s="4" t="s">
        <v>60</v>
      </c>
      <c r="AN166" s="4">
        <v>99999</v>
      </c>
      <c r="AO166" s="4">
        <v>0</v>
      </c>
      <c r="AP166" s="4" t="s">
        <v>265</v>
      </c>
      <c r="AQ166" s="4" t="s">
        <v>265</v>
      </c>
      <c r="AR166" s="5">
        <v>1000000</v>
      </c>
      <c r="AS166" t="e">
        <f>COUNTIF('[1]Laporan PMB '!$D$8:$D$469,D166)</f>
        <v>#VALUE!</v>
      </c>
    </row>
    <row r="167" spans="2:45" s="5" customFormat="1">
      <c r="B167" s="8">
        <v>160</v>
      </c>
      <c r="C167" s="4" t="s">
        <v>135</v>
      </c>
      <c r="D167" s="4" t="s">
        <v>684</v>
      </c>
      <c r="E167" s="4" t="s">
        <v>685</v>
      </c>
      <c r="F167" s="4" t="s">
        <v>686</v>
      </c>
      <c r="G167" s="4" t="s">
        <v>52</v>
      </c>
      <c r="H167" s="4" t="s">
        <v>53</v>
      </c>
      <c r="I167" s="4" t="s">
        <v>54</v>
      </c>
      <c r="J167" s="4" t="s">
        <v>687</v>
      </c>
      <c r="K167" s="4" t="s">
        <v>688</v>
      </c>
      <c r="L167" s="4" t="s">
        <v>689</v>
      </c>
      <c r="M167" s="4" t="s">
        <v>147</v>
      </c>
      <c r="N167" s="4">
        <v>0</v>
      </c>
      <c r="O167" s="4" t="s">
        <v>690</v>
      </c>
      <c r="P167" s="4" t="s">
        <v>368</v>
      </c>
      <c r="Q167" s="4" t="s">
        <v>59</v>
      </c>
      <c r="R167" s="4" t="s">
        <v>60</v>
      </c>
      <c r="S167" s="4" t="s">
        <v>691</v>
      </c>
      <c r="T167" s="4" t="s">
        <v>691</v>
      </c>
      <c r="U167" s="4" t="s">
        <v>61</v>
      </c>
      <c r="V167" s="4" t="s">
        <v>62</v>
      </c>
      <c r="W167" s="4" t="s">
        <v>563</v>
      </c>
      <c r="X167" s="4" t="s">
        <v>692</v>
      </c>
      <c r="Y167" s="4" t="s">
        <v>229</v>
      </c>
      <c r="Z167" s="4" t="s">
        <v>65</v>
      </c>
      <c r="AA167" s="4" t="s">
        <v>66</v>
      </c>
      <c r="AB167" s="4" t="s">
        <v>693</v>
      </c>
      <c r="AC167" s="4" t="s">
        <v>694</v>
      </c>
      <c r="AD167" s="4" t="s">
        <v>68</v>
      </c>
      <c r="AE167" s="4" t="s">
        <v>695</v>
      </c>
      <c r="AF167" s="4" t="s">
        <v>696</v>
      </c>
      <c r="AG167" s="4" t="s">
        <v>90</v>
      </c>
      <c r="AH167" s="4" t="s">
        <v>697</v>
      </c>
      <c r="AI167" s="4" t="s">
        <v>698</v>
      </c>
      <c r="AJ167" s="4" t="s">
        <v>368</v>
      </c>
      <c r="AK167" s="4" t="s">
        <v>368</v>
      </c>
      <c r="AL167" s="4" t="s">
        <v>59</v>
      </c>
      <c r="AM167" s="4" t="s">
        <v>60</v>
      </c>
      <c r="AN167" s="4">
        <v>99999</v>
      </c>
      <c r="AO167" s="4">
        <v>0</v>
      </c>
      <c r="AP167" s="4" t="s">
        <v>95</v>
      </c>
      <c r="AQ167" s="4" t="s">
        <v>95</v>
      </c>
      <c r="AR167" s="5">
        <v>2000000</v>
      </c>
      <c r="AS167" t="e">
        <f>COUNTIF('[1]Laporan PMB '!$D$8:$D$469,D167)</f>
        <v>#VALUE!</v>
      </c>
    </row>
    <row r="168" spans="2:45" s="5" customFormat="1">
      <c r="B168" s="8">
        <v>161</v>
      </c>
      <c r="C168" s="4" t="s">
        <v>51</v>
      </c>
      <c r="D168" s="4" t="s">
        <v>699</v>
      </c>
      <c r="E168" s="4" t="s">
        <v>700</v>
      </c>
      <c r="F168" s="4" t="s">
        <v>701</v>
      </c>
      <c r="G168" s="4" t="s">
        <v>52</v>
      </c>
      <c r="H168" s="4" t="s">
        <v>53</v>
      </c>
      <c r="I168" s="4" t="s">
        <v>193</v>
      </c>
      <c r="J168" s="4" t="s">
        <v>702</v>
      </c>
      <c r="K168" s="4" t="s">
        <v>703</v>
      </c>
      <c r="L168" s="4" t="s">
        <v>73</v>
      </c>
      <c r="M168" s="4">
        <v>2020</v>
      </c>
      <c r="N168" s="4">
        <v>0</v>
      </c>
      <c r="O168" s="4" t="s">
        <v>704</v>
      </c>
      <c r="P168" s="4" t="s">
        <v>402</v>
      </c>
      <c r="Q168" s="4" t="s">
        <v>198</v>
      </c>
      <c r="R168" s="4" t="s">
        <v>60</v>
      </c>
      <c r="S168" s="4" t="s">
        <v>705</v>
      </c>
      <c r="T168" s="4" t="s">
        <v>705</v>
      </c>
      <c r="U168" s="4" t="s">
        <v>61</v>
      </c>
      <c r="V168" s="4" t="s">
        <v>62</v>
      </c>
      <c r="W168" s="4" t="s">
        <v>63</v>
      </c>
      <c r="X168" s="4" t="s">
        <v>706</v>
      </c>
      <c r="Y168" s="4" t="s">
        <v>64</v>
      </c>
      <c r="Z168" s="4" t="s">
        <v>65</v>
      </c>
      <c r="AA168" s="4" t="s">
        <v>66</v>
      </c>
      <c r="AB168" s="4" t="s">
        <v>632</v>
      </c>
      <c r="AC168" s="4" t="s">
        <v>707</v>
      </c>
      <c r="AD168" s="4" t="s">
        <v>680</v>
      </c>
      <c r="AE168" s="4" t="s">
        <v>708</v>
      </c>
      <c r="AF168" s="4" t="s">
        <v>709</v>
      </c>
      <c r="AG168" s="4" t="s">
        <v>680</v>
      </c>
      <c r="AH168" s="4">
        <v>0</v>
      </c>
      <c r="AI168" s="4" t="s">
        <v>710</v>
      </c>
      <c r="AJ168" s="4" t="s">
        <v>711</v>
      </c>
      <c r="AK168" s="4" t="s">
        <v>402</v>
      </c>
      <c r="AL168" s="4" t="s">
        <v>198</v>
      </c>
      <c r="AM168" s="4" t="s">
        <v>60</v>
      </c>
      <c r="AN168" s="4">
        <v>99999</v>
      </c>
      <c r="AO168" s="4">
        <v>0</v>
      </c>
      <c r="AP168" s="4" t="s">
        <v>95</v>
      </c>
      <c r="AQ168" s="4" t="s">
        <v>95</v>
      </c>
      <c r="AR168" s="5">
        <v>0</v>
      </c>
      <c r="AS168" t="e">
        <f>COUNTIF('[1]Laporan PMB '!$D$8:$D$469,D168)</f>
        <v>#VALUE!</v>
      </c>
    </row>
    <row r="169" spans="2:45" s="5" customFormat="1">
      <c r="B169" s="8">
        <v>162</v>
      </c>
      <c r="C169" s="4" t="s">
        <v>135</v>
      </c>
      <c r="D169" s="4" t="s">
        <v>712</v>
      </c>
      <c r="E169" s="4" t="s">
        <v>713</v>
      </c>
      <c r="F169" s="4" t="s">
        <v>714</v>
      </c>
      <c r="G169" s="4" t="s">
        <v>52</v>
      </c>
      <c r="H169" s="4" t="s">
        <v>71</v>
      </c>
      <c r="I169" s="4" t="s">
        <v>193</v>
      </c>
      <c r="J169" s="4" t="s">
        <v>715</v>
      </c>
      <c r="K169" s="4" t="s">
        <v>716</v>
      </c>
      <c r="L169" s="4" t="s">
        <v>108</v>
      </c>
      <c r="M169" s="4">
        <v>2020</v>
      </c>
      <c r="N169" s="4">
        <v>0</v>
      </c>
      <c r="O169" s="4" t="s">
        <v>717</v>
      </c>
      <c r="P169" s="4" t="s">
        <v>718</v>
      </c>
      <c r="Q169" s="4" t="s">
        <v>198</v>
      </c>
      <c r="R169" s="4" t="s">
        <v>60</v>
      </c>
      <c r="S169" s="4" t="s">
        <v>719</v>
      </c>
      <c r="T169" s="4" t="s">
        <v>720</v>
      </c>
      <c r="U169" s="4" t="s">
        <v>61</v>
      </c>
      <c r="V169" s="4" t="s">
        <v>87</v>
      </c>
      <c r="W169" s="4" t="s">
        <v>63</v>
      </c>
      <c r="X169" s="4" t="s">
        <v>706</v>
      </c>
      <c r="Y169" s="4" t="s">
        <v>229</v>
      </c>
      <c r="Z169" s="4" t="s">
        <v>65</v>
      </c>
      <c r="AA169" s="4" t="s">
        <v>66</v>
      </c>
      <c r="AB169" s="4" t="s">
        <v>632</v>
      </c>
      <c r="AC169" s="4" t="s">
        <v>721</v>
      </c>
      <c r="AD169" s="4" t="s">
        <v>722</v>
      </c>
      <c r="AE169" s="4" t="s">
        <v>723</v>
      </c>
      <c r="AF169" s="4" t="s">
        <v>724</v>
      </c>
      <c r="AG169" s="4" t="s">
        <v>187</v>
      </c>
      <c r="AH169" s="4" t="s">
        <v>725</v>
      </c>
      <c r="AI169" s="4" t="s">
        <v>726</v>
      </c>
      <c r="AJ169" s="4" t="s">
        <v>727</v>
      </c>
      <c r="AK169" s="4" t="s">
        <v>718</v>
      </c>
      <c r="AL169" s="4" t="s">
        <v>198</v>
      </c>
      <c r="AM169" s="4" t="s">
        <v>60</v>
      </c>
      <c r="AN169" s="4">
        <v>99999</v>
      </c>
      <c r="AO169" s="4">
        <v>0</v>
      </c>
      <c r="AP169" s="4" t="s">
        <v>95</v>
      </c>
      <c r="AQ169" s="4" t="s">
        <v>95</v>
      </c>
      <c r="AR169" s="5">
        <v>1000000</v>
      </c>
      <c r="AS169" t="e">
        <f>COUNTIF('[1]Laporan PMB '!$D$8:$D$469,D169)</f>
        <v>#VALUE!</v>
      </c>
    </row>
    <row r="170" spans="2:45" s="5" customFormat="1">
      <c r="B170" s="8">
        <v>163</v>
      </c>
      <c r="C170" s="4" t="s">
        <v>51</v>
      </c>
      <c r="D170" s="4" t="s">
        <v>734</v>
      </c>
      <c r="E170" s="4" t="s">
        <v>735</v>
      </c>
      <c r="F170" s="4" t="s">
        <v>736</v>
      </c>
      <c r="G170" s="4" t="s">
        <v>52</v>
      </c>
      <c r="H170" s="4" t="s">
        <v>71</v>
      </c>
      <c r="I170" s="4" t="s">
        <v>469</v>
      </c>
      <c r="J170" s="4" t="s">
        <v>297</v>
      </c>
      <c r="K170" s="4" t="s">
        <v>731</v>
      </c>
      <c r="L170" s="4" t="s">
        <v>56</v>
      </c>
      <c r="M170" s="4">
        <v>2020</v>
      </c>
      <c r="N170" s="4">
        <v>0</v>
      </c>
      <c r="O170" s="4" t="s">
        <v>737</v>
      </c>
      <c r="P170" s="4" t="s">
        <v>738</v>
      </c>
      <c r="Q170" s="4" t="s">
        <v>470</v>
      </c>
      <c r="R170" s="4" t="s">
        <v>60</v>
      </c>
      <c r="S170" s="4" t="s">
        <v>739</v>
      </c>
      <c r="T170" s="4" t="s">
        <v>739</v>
      </c>
      <c r="U170" s="4" t="s">
        <v>61</v>
      </c>
      <c r="V170" s="4" t="s">
        <v>62</v>
      </c>
      <c r="W170" s="4" t="s">
        <v>63</v>
      </c>
      <c r="X170" s="4" t="s">
        <v>733</v>
      </c>
      <c r="Y170" s="4" t="s">
        <v>64</v>
      </c>
      <c r="Z170" s="4" t="s">
        <v>65</v>
      </c>
      <c r="AA170" s="4" t="s">
        <v>66</v>
      </c>
      <c r="AB170" s="4" t="s">
        <v>632</v>
      </c>
      <c r="AC170" s="4" t="s">
        <v>740</v>
      </c>
      <c r="AD170" s="4" t="s">
        <v>68</v>
      </c>
      <c r="AE170" s="4" t="s">
        <v>76</v>
      </c>
      <c r="AF170" s="4" t="s">
        <v>741</v>
      </c>
      <c r="AG170" s="4" t="s">
        <v>680</v>
      </c>
      <c r="AH170" s="4" t="s">
        <v>739</v>
      </c>
      <c r="AI170" s="4" t="s">
        <v>737</v>
      </c>
      <c r="AJ170" s="4" t="s">
        <v>742</v>
      </c>
      <c r="AK170" s="4" t="s">
        <v>738</v>
      </c>
      <c r="AL170" s="4" t="s">
        <v>470</v>
      </c>
      <c r="AM170" s="4" t="s">
        <v>60</v>
      </c>
      <c r="AN170" s="4">
        <v>99999</v>
      </c>
      <c r="AO170" s="4">
        <v>0</v>
      </c>
      <c r="AP170" s="4" t="s">
        <v>95</v>
      </c>
      <c r="AQ170" s="4" t="s">
        <v>95</v>
      </c>
      <c r="AR170" s="5">
        <v>0</v>
      </c>
      <c r="AS170" t="e">
        <f>COUNTIF('[1]Laporan PMB '!$D$8:$D$469,D170)</f>
        <v>#VALUE!</v>
      </c>
    </row>
    <row r="171" spans="2:45" s="5" customFormat="1">
      <c r="B171" s="8">
        <v>164</v>
      </c>
      <c r="C171" s="4" t="s">
        <v>51</v>
      </c>
      <c r="D171" s="4" t="s">
        <v>752</v>
      </c>
      <c r="E171" s="4" t="s">
        <v>753</v>
      </c>
      <c r="F171" s="4" t="s">
        <v>754</v>
      </c>
      <c r="G171" s="4" t="s">
        <v>52</v>
      </c>
      <c r="H171" s="4" t="s">
        <v>71</v>
      </c>
      <c r="I171" s="4" t="s">
        <v>193</v>
      </c>
      <c r="J171" s="4" t="s">
        <v>755</v>
      </c>
      <c r="K171" s="4" t="s">
        <v>349</v>
      </c>
      <c r="L171" s="4" t="s">
        <v>73</v>
      </c>
      <c r="M171" s="4">
        <v>2020</v>
      </c>
      <c r="N171" s="4">
        <v>0</v>
      </c>
      <c r="O171" s="4" t="s">
        <v>756</v>
      </c>
      <c r="P171" s="4" t="s">
        <v>757</v>
      </c>
      <c r="Q171" s="4" t="s">
        <v>198</v>
      </c>
      <c r="R171" s="4" t="s">
        <v>60</v>
      </c>
      <c r="S171" s="4" t="s">
        <v>758</v>
      </c>
      <c r="T171" s="4" t="s">
        <v>759</v>
      </c>
      <c r="U171" s="4" t="s">
        <v>61</v>
      </c>
      <c r="V171" s="4" t="s">
        <v>273</v>
      </c>
      <c r="W171" s="4" t="s">
        <v>63</v>
      </c>
      <c r="X171" s="4" t="s">
        <v>682</v>
      </c>
      <c r="Y171" s="4" t="s">
        <v>82</v>
      </c>
      <c r="Z171" s="4" t="s">
        <v>65</v>
      </c>
      <c r="AA171" s="4" t="s">
        <v>66</v>
      </c>
      <c r="AB171" s="4" t="s">
        <v>632</v>
      </c>
      <c r="AC171" s="4" t="s">
        <v>760</v>
      </c>
      <c r="AD171" s="4" t="s">
        <v>68</v>
      </c>
      <c r="AE171" s="4" t="s">
        <v>76</v>
      </c>
      <c r="AF171" s="4" t="s">
        <v>761</v>
      </c>
      <c r="AG171" s="4" t="s">
        <v>220</v>
      </c>
      <c r="AH171" s="4" t="s">
        <v>758</v>
      </c>
      <c r="AI171" s="4" t="s">
        <v>762</v>
      </c>
      <c r="AJ171" s="4" t="s">
        <v>763</v>
      </c>
      <c r="AK171" s="4" t="s">
        <v>757</v>
      </c>
      <c r="AL171" s="4" t="s">
        <v>198</v>
      </c>
      <c r="AM171" s="4" t="s">
        <v>60</v>
      </c>
      <c r="AN171" s="4">
        <v>99999</v>
      </c>
      <c r="AO171" s="4">
        <v>1000000</v>
      </c>
      <c r="AP171" s="4" t="s">
        <v>95</v>
      </c>
      <c r="AQ171" s="4" t="s">
        <v>95</v>
      </c>
      <c r="AR171" s="5">
        <v>0</v>
      </c>
      <c r="AS171" t="e">
        <f>COUNTIF('[1]Laporan PMB '!$D$8:$D$469,D171)</f>
        <v>#VALUE!</v>
      </c>
    </row>
    <row r="172" spans="2:45" s="5" customFormat="1">
      <c r="B172" s="8">
        <v>165</v>
      </c>
      <c r="C172" s="4" t="s">
        <v>51</v>
      </c>
      <c r="D172" s="4" t="s">
        <v>779</v>
      </c>
      <c r="E172" s="4" t="s">
        <v>780</v>
      </c>
      <c r="F172" s="4" t="s">
        <v>781</v>
      </c>
      <c r="G172" s="4" t="s">
        <v>52</v>
      </c>
      <c r="H172" s="4" t="s">
        <v>71</v>
      </c>
      <c r="I172" s="4" t="s">
        <v>54</v>
      </c>
      <c r="J172" s="4" t="s">
        <v>782</v>
      </c>
      <c r="K172" s="4" t="s">
        <v>783</v>
      </c>
      <c r="L172" s="4" t="s">
        <v>108</v>
      </c>
      <c r="M172" s="4">
        <v>2020</v>
      </c>
      <c r="N172" s="4">
        <v>0</v>
      </c>
      <c r="O172" s="4" t="s">
        <v>784</v>
      </c>
      <c r="P172" s="4" t="s">
        <v>58</v>
      </c>
      <c r="Q172" s="4" t="s">
        <v>59</v>
      </c>
      <c r="R172" s="4" t="s">
        <v>60</v>
      </c>
      <c r="S172" s="4" t="s">
        <v>785</v>
      </c>
      <c r="T172" s="4" t="s">
        <v>786</v>
      </c>
      <c r="U172" s="4" t="s">
        <v>61</v>
      </c>
      <c r="V172" s="4" t="s">
        <v>75</v>
      </c>
      <c r="W172" s="4" t="s">
        <v>63</v>
      </c>
      <c r="X172" s="4" t="s">
        <v>682</v>
      </c>
      <c r="Y172" s="4" t="s">
        <v>201</v>
      </c>
      <c r="Z172" s="4" t="s">
        <v>65</v>
      </c>
      <c r="AA172" s="4" t="s">
        <v>66</v>
      </c>
      <c r="AB172" s="4" t="s">
        <v>632</v>
      </c>
      <c r="AC172" s="4" t="s">
        <v>787</v>
      </c>
      <c r="AD172" s="4" t="s">
        <v>404</v>
      </c>
      <c r="AE172" s="4" t="s">
        <v>788</v>
      </c>
      <c r="AF172" s="4" t="s">
        <v>789</v>
      </c>
      <c r="AG172" s="4" t="s">
        <v>150</v>
      </c>
      <c r="AH172" s="4" t="s">
        <v>790</v>
      </c>
      <c r="AI172" s="4" t="s">
        <v>784</v>
      </c>
      <c r="AJ172" s="4" t="s">
        <v>791</v>
      </c>
      <c r="AK172" s="4" t="s">
        <v>58</v>
      </c>
      <c r="AL172" s="4" t="s">
        <v>59</v>
      </c>
      <c r="AM172" s="4" t="s">
        <v>60</v>
      </c>
      <c r="AN172" s="4">
        <v>53171</v>
      </c>
      <c r="AO172" s="4">
        <v>0</v>
      </c>
      <c r="AP172" s="4" t="s">
        <v>70</v>
      </c>
      <c r="AQ172" s="4" t="s">
        <v>70</v>
      </c>
      <c r="AR172" s="5">
        <v>0</v>
      </c>
      <c r="AS172" t="e">
        <f>COUNTIF('[1]Laporan PMB '!$D$8:$D$469,D172)</f>
        <v>#VALUE!</v>
      </c>
    </row>
    <row r="173" spans="2:45" s="5" customFormat="1">
      <c r="B173" s="8">
        <v>166</v>
      </c>
      <c r="C173" s="4" t="s">
        <v>135</v>
      </c>
      <c r="D173" s="4" t="s">
        <v>804</v>
      </c>
      <c r="E173" s="4" t="s">
        <v>805</v>
      </c>
      <c r="F173" s="4" t="s">
        <v>806</v>
      </c>
      <c r="G173" s="4" t="s">
        <v>52</v>
      </c>
      <c r="H173" s="4" t="s">
        <v>53</v>
      </c>
      <c r="I173" s="4" t="s">
        <v>193</v>
      </c>
      <c r="J173" s="4" t="s">
        <v>807</v>
      </c>
      <c r="K173" s="4" t="s">
        <v>238</v>
      </c>
      <c r="L173" s="4" t="s">
        <v>689</v>
      </c>
      <c r="M173" s="4">
        <v>0</v>
      </c>
      <c r="N173" s="4">
        <v>0</v>
      </c>
      <c r="O173" s="4" t="s">
        <v>808</v>
      </c>
      <c r="P173" s="4" t="s">
        <v>809</v>
      </c>
      <c r="Q173" s="4" t="s">
        <v>59</v>
      </c>
      <c r="R173" s="4" t="s">
        <v>60</v>
      </c>
      <c r="S173" s="4" t="s">
        <v>810</v>
      </c>
      <c r="T173" s="4" t="s">
        <v>810</v>
      </c>
      <c r="U173" s="4" t="s">
        <v>61</v>
      </c>
      <c r="V173" s="4" t="s">
        <v>62</v>
      </c>
      <c r="W173" s="4" t="s">
        <v>563</v>
      </c>
      <c r="X173" s="4" t="s">
        <v>682</v>
      </c>
      <c r="Y173" s="4" t="s">
        <v>229</v>
      </c>
      <c r="Z173" s="4" t="s">
        <v>65</v>
      </c>
      <c r="AA173" s="4" t="s">
        <v>66</v>
      </c>
      <c r="AB173" s="4" t="s">
        <v>665</v>
      </c>
      <c r="AC173" s="4" t="s">
        <v>811</v>
      </c>
      <c r="AD173" s="4" t="s">
        <v>68</v>
      </c>
      <c r="AE173" s="4" t="s">
        <v>812</v>
      </c>
      <c r="AF173" s="4" t="s">
        <v>813</v>
      </c>
      <c r="AG173" s="4" t="s">
        <v>814</v>
      </c>
      <c r="AH173" s="4" t="s">
        <v>815</v>
      </c>
      <c r="AI173" s="4" t="s">
        <v>816</v>
      </c>
      <c r="AJ173" s="4" t="s">
        <v>817</v>
      </c>
      <c r="AK173" s="4" t="s">
        <v>809</v>
      </c>
      <c r="AL173" s="4" t="s">
        <v>59</v>
      </c>
      <c r="AM173" s="4" t="s">
        <v>60</v>
      </c>
      <c r="AN173" s="4">
        <v>99999</v>
      </c>
      <c r="AO173" s="4">
        <v>0</v>
      </c>
      <c r="AP173" s="4" t="s">
        <v>70</v>
      </c>
      <c r="AQ173" s="4" t="s">
        <v>95</v>
      </c>
      <c r="AR173" s="5">
        <v>2000000</v>
      </c>
      <c r="AS173" t="e">
        <f>COUNTIF('[1]Laporan PMB '!$D$8:$D$469,D173)</f>
        <v>#VALUE!</v>
      </c>
    </row>
    <row r="174" spans="2:45" s="5" customFormat="1">
      <c r="B174" s="8">
        <v>167</v>
      </c>
      <c r="C174" s="4" t="s">
        <v>135</v>
      </c>
      <c r="D174" s="4" t="s">
        <v>818</v>
      </c>
      <c r="E174" s="4" t="s">
        <v>819</v>
      </c>
      <c r="F174" s="4" t="s">
        <v>820</v>
      </c>
      <c r="G174" s="4" t="s">
        <v>52</v>
      </c>
      <c r="H174" s="4" t="s">
        <v>71</v>
      </c>
      <c r="I174" s="4" t="s">
        <v>821</v>
      </c>
      <c r="J174" s="4" t="s">
        <v>822</v>
      </c>
      <c r="K174" s="4" t="s">
        <v>823</v>
      </c>
      <c r="L174" s="4" t="s">
        <v>299</v>
      </c>
      <c r="M174" s="4">
        <v>2019</v>
      </c>
      <c r="N174" s="4">
        <v>0</v>
      </c>
      <c r="O174" s="4" t="s">
        <v>824</v>
      </c>
      <c r="P174" s="4" t="s">
        <v>825</v>
      </c>
      <c r="Q174" s="4" t="s">
        <v>826</v>
      </c>
      <c r="R174" s="4" t="s">
        <v>60</v>
      </c>
      <c r="S174" s="4" t="s">
        <v>827</v>
      </c>
      <c r="T174" s="4" t="s">
        <v>827</v>
      </c>
      <c r="U174" s="4" t="s">
        <v>61</v>
      </c>
      <c r="V174" s="4" t="s">
        <v>75</v>
      </c>
      <c r="W174" s="4" t="s">
        <v>63</v>
      </c>
      <c r="X174" s="4" t="s">
        <v>828</v>
      </c>
      <c r="Y174" s="4" t="s">
        <v>201</v>
      </c>
      <c r="Z174" s="4" t="s">
        <v>65</v>
      </c>
      <c r="AA174" s="4" t="s">
        <v>66</v>
      </c>
      <c r="AB174" s="4" t="s">
        <v>665</v>
      </c>
      <c r="AC174" s="4" t="s">
        <v>829</v>
      </c>
      <c r="AD174" s="4" t="s">
        <v>187</v>
      </c>
      <c r="AE174" s="4" t="s">
        <v>830</v>
      </c>
      <c r="AF174" s="4" t="s">
        <v>831</v>
      </c>
      <c r="AG174" s="4" t="s">
        <v>76</v>
      </c>
      <c r="AH174" s="4" t="s">
        <v>76</v>
      </c>
      <c r="AI174" s="4" t="s">
        <v>824</v>
      </c>
      <c r="AJ174" s="4" t="s">
        <v>825</v>
      </c>
      <c r="AK174" s="4" t="s">
        <v>825</v>
      </c>
      <c r="AL174" s="4" t="s">
        <v>826</v>
      </c>
      <c r="AM174" s="4" t="s">
        <v>60</v>
      </c>
      <c r="AN174" s="4">
        <v>52353</v>
      </c>
      <c r="AO174" s="4">
        <v>0</v>
      </c>
      <c r="AP174" s="4" t="s">
        <v>70</v>
      </c>
      <c r="AQ174" s="4" t="s">
        <v>70</v>
      </c>
      <c r="AR174" s="5">
        <v>2000000</v>
      </c>
      <c r="AS174" t="e">
        <f>COUNTIF('[1]Laporan PMB '!$D$8:$D$469,D174)</f>
        <v>#VALUE!</v>
      </c>
    </row>
    <row r="175" spans="2:45" s="5" customFormat="1">
      <c r="B175" s="8">
        <v>168</v>
      </c>
      <c r="C175" s="4" t="s">
        <v>51</v>
      </c>
      <c r="D175" s="4" t="s">
        <v>833</v>
      </c>
      <c r="E175" s="4" t="s">
        <v>834</v>
      </c>
      <c r="F175" s="4" t="s">
        <v>835</v>
      </c>
      <c r="G175" s="4" t="s">
        <v>52</v>
      </c>
      <c r="H175" s="4" t="s">
        <v>71</v>
      </c>
      <c r="I175" s="4" t="s">
        <v>54</v>
      </c>
      <c r="J175" s="4" t="s">
        <v>836</v>
      </c>
      <c r="K175" s="4" t="s">
        <v>837</v>
      </c>
      <c r="L175" s="4" t="s">
        <v>838</v>
      </c>
      <c r="M175" s="4">
        <v>2020</v>
      </c>
      <c r="N175" s="4">
        <v>0</v>
      </c>
      <c r="O175" s="4" t="s">
        <v>839</v>
      </c>
      <c r="P175" s="4" t="s">
        <v>58</v>
      </c>
      <c r="Q175" s="4" t="s">
        <v>59</v>
      </c>
      <c r="R175" s="4" t="s">
        <v>60</v>
      </c>
      <c r="S175" s="4" t="s">
        <v>840</v>
      </c>
      <c r="T175" s="4" t="s">
        <v>840</v>
      </c>
      <c r="U175" s="4" t="s">
        <v>61</v>
      </c>
      <c r="V175" s="4" t="s">
        <v>75</v>
      </c>
      <c r="W175" s="4" t="s">
        <v>63</v>
      </c>
      <c r="X175" s="4" t="s">
        <v>828</v>
      </c>
      <c r="Y175" s="4" t="s">
        <v>64</v>
      </c>
      <c r="Z175" s="4" t="s">
        <v>65</v>
      </c>
      <c r="AA175" s="4" t="s">
        <v>66</v>
      </c>
      <c r="AB175" s="4" t="s">
        <v>632</v>
      </c>
      <c r="AC175" s="4" t="s">
        <v>841</v>
      </c>
      <c r="AD175" s="4" t="s">
        <v>69</v>
      </c>
      <c r="AE175" s="4" t="s">
        <v>842</v>
      </c>
      <c r="AF175" s="4" t="s">
        <v>843</v>
      </c>
      <c r="AG175" s="4" t="s">
        <v>220</v>
      </c>
      <c r="AH175" s="4" t="s">
        <v>844</v>
      </c>
      <c r="AI175" s="4" t="s">
        <v>845</v>
      </c>
      <c r="AJ175" s="4" t="s">
        <v>58</v>
      </c>
      <c r="AK175" s="4" t="s">
        <v>58</v>
      </c>
      <c r="AL175" s="4" t="s">
        <v>59</v>
      </c>
      <c r="AM175" s="4" t="s">
        <v>60</v>
      </c>
      <c r="AN175" s="4">
        <v>99999</v>
      </c>
      <c r="AO175" s="4">
        <v>0</v>
      </c>
      <c r="AP175" s="4" t="s">
        <v>95</v>
      </c>
      <c r="AQ175" s="4" t="s">
        <v>95</v>
      </c>
      <c r="AR175" s="5">
        <v>0</v>
      </c>
      <c r="AS175" t="e">
        <f>COUNTIF('[1]Laporan PMB '!$D$8:$D$469,D175)</f>
        <v>#VALUE!</v>
      </c>
    </row>
    <row r="176" spans="2:45" s="5" customFormat="1">
      <c r="B176" s="8">
        <v>169</v>
      </c>
      <c r="C176" s="4" t="s">
        <v>135</v>
      </c>
      <c r="D176" s="4" t="s">
        <v>862</v>
      </c>
      <c r="E176" s="4" t="s">
        <v>863</v>
      </c>
      <c r="F176" s="4" t="s">
        <v>864</v>
      </c>
      <c r="G176" s="4" t="s">
        <v>52</v>
      </c>
      <c r="H176" s="4" t="s">
        <v>53</v>
      </c>
      <c r="I176" s="4" t="s">
        <v>59</v>
      </c>
      <c r="J176" s="4" t="s">
        <v>865</v>
      </c>
      <c r="K176" s="4" t="s">
        <v>866</v>
      </c>
      <c r="L176" s="4" t="s">
        <v>56</v>
      </c>
      <c r="M176" s="4">
        <v>2018</v>
      </c>
      <c r="N176" s="4">
        <v>3.55</v>
      </c>
      <c r="O176" s="4" t="s">
        <v>867</v>
      </c>
      <c r="P176" s="4" t="s">
        <v>344</v>
      </c>
      <c r="Q176" s="4" t="s">
        <v>59</v>
      </c>
      <c r="R176" s="4" t="s">
        <v>60</v>
      </c>
      <c r="S176" s="4" t="s">
        <v>868</v>
      </c>
      <c r="T176" s="4" t="s">
        <v>868</v>
      </c>
      <c r="U176" s="4" t="s">
        <v>869</v>
      </c>
      <c r="V176" s="4" t="s">
        <v>62</v>
      </c>
      <c r="W176" s="4" t="s">
        <v>184</v>
      </c>
      <c r="X176" s="4" t="s">
        <v>870</v>
      </c>
      <c r="Y176" s="4" t="s">
        <v>229</v>
      </c>
      <c r="Z176" s="4" t="s">
        <v>65</v>
      </c>
      <c r="AA176" s="4" t="s">
        <v>66</v>
      </c>
      <c r="AB176" s="4" t="s">
        <v>871</v>
      </c>
      <c r="AC176" s="4" t="s">
        <v>872</v>
      </c>
      <c r="AD176" s="4" t="s">
        <v>68</v>
      </c>
      <c r="AE176" s="4" t="s">
        <v>873</v>
      </c>
      <c r="AF176" s="4" t="s">
        <v>874</v>
      </c>
      <c r="AG176" s="4" t="s">
        <v>875</v>
      </c>
      <c r="AH176" s="4" t="s">
        <v>876</v>
      </c>
      <c r="AI176" s="4" t="s">
        <v>877</v>
      </c>
      <c r="AJ176" s="4" t="s">
        <v>878</v>
      </c>
      <c r="AK176" s="4" t="s">
        <v>344</v>
      </c>
      <c r="AL176" s="4" t="s">
        <v>59</v>
      </c>
      <c r="AM176" s="4" t="s">
        <v>60</v>
      </c>
      <c r="AN176" s="4">
        <v>53163</v>
      </c>
      <c r="AO176" s="4">
        <v>0</v>
      </c>
      <c r="AP176" s="4" t="s">
        <v>95</v>
      </c>
      <c r="AQ176" s="4" t="s">
        <v>70</v>
      </c>
      <c r="AR176" s="5">
        <v>2000000</v>
      </c>
      <c r="AS176" t="e">
        <f>COUNTIF('[1]Laporan PMB '!$D$8:$D$469,D176)</f>
        <v>#VALUE!</v>
      </c>
    </row>
    <row r="177" spans="2:45" s="5" customFormat="1">
      <c r="B177" s="8">
        <v>170</v>
      </c>
      <c r="C177" s="4" t="s">
        <v>135</v>
      </c>
      <c r="D177" s="4" t="s">
        <v>879</v>
      </c>
      <c r="E177" s="4" t="s">
        <v>880</v>
      </c>
      <c r="F177" s="4" t="s">
        <v>881</v>
      </c>
      <c r="G177" s="4" t="s">
        <v>52</v>
      </c>
      <c r="H177" s="4" t="s">
        <v>53</v>
      </c>
      <c r="I177" s="4" t="s">
        <v>882</v>
      </c>
      <c r="J177" s="4" t="s">
        <v>883</v>
      </c>
      <c r="K177" s="4" t="s">
        <v>884</v>
      </c>
      <c r="L177" s="4" t="s">
        <v>56</v>
      </c>
      <c r="M177" s="4">
        <v>2020</v>
      </c>
      <c r="N177" s="4">
        <v>0</v>
      </c>
      <c r="O177" s="4" t="s">
        <v>885</v>
      </c>
      <c r="P177" s="4" t="s">
        <v>886</v>
      </c>
      <c r="Q177" s="4" t="s">
        <v>887</v>
      </c>
      <c r="R177" s="4" t="s">
        <v>60</v>
      </c>
      <c r="S177" s="4" t="s">
        <v>888</v>
      </c>
      <c r="T177" s="4" t="s">
        <v>888</v>
      </c>
      <c r="U177" s="4" t="s">
        <v>61</v>
      </c>
      <c r="V177" s="4" t="s">
        <v>62</v>
      </c>
      <c r="W177" s="4" t="s">
        <v>63</v>
      </c>
      <c r="X177" s="4" t="s">
        <v>889</v>
      </c>
      <c r="Y177" s="4" t="s">
        <v>64</v>
      </c>
      <c r="Z177" s="4" t="s">
        <v>65</v>
      </c>
      <c r="AA177" s="4" t="s">
        <v>66</v>
      </c>
      <c r="AB177" s="4" t="s">
        <v>665</v>
      </c>
      <c r="AC177" s="4" t="s">
        <v>890</v>
      </c>
      <c r="AD177" s="4" t="s">
        <v>90</v>
      </c>
      <c r="AE177" s="4" t="s">
        <v>891</v>
      </c>
      <c r="AF177" s="4" t="s">
        <v>892</v>
      </c>
      <c r="AG177" s="4" t="s">
        <v>90</v>
      </c>
      <c r="AH177" s="4" t="s">
        <v>893</v>
      </c>
      <c r="AI177" s="4" t="s">
        <v>885</v>
      </c>
      <c r="AJ177" s="4" t="s">
        <v>894</v>
      </c>
      <c r="AK177" s="4" t="s">
        <v>886</v>
      </c>
      <c r="AL177" s="4" t="s">
        <v>887</v>
      </c>
      <c r="AM177" s="4" t="s">
        <v>60</v>
      </c>
      <c r="AN177" s="4">
        <v>99999</v>
      </c>
      <c r="AO177" s="4">
        <v>0</v>
      </c>
      <c r="AP177" s="4" t="s">
        <v>134</v>
      </c>
      <c r="AQ177" s="4" t="s">
        <v>134</v>
      </c>
      <c r="AR177" s="5">
        <v>2000000</v>
      </c>
      <c r="AS177" t="e">
        <f>COUNTIF('[1]Laporan PMB '!$D$8:$D$469,D177)</f>
        <v>#VALUE!</v>
      </c>
    </row>
    <row r="178" spans="2:45" s="5" customFormat="1">
      <c r="B178" s="8">
        <v>171</v>
      </c>
      <c r="C178" s="4" t="s">
        <v>135</v>
      </c>
      <c r="D178" s="4" t="s">
        <v>899</v>
      </c>
      <c r="E178" s="4" t="s">
        <v>900</v>
      </c>
      <c r="F178" s="4" t="s">
        <v>901</v>
      </c>
      <c r="G178" s="4" t="s">
        <v>52</v>
      </c>
      <c r="H178" s="4" t="s">
        <v>71</v>
      </c>
      <c r="I178" s="4" t="s">
        <v>54</v>
      </c>
      <c r="J178" s="4" t="s">
        <v>902</v>
      </c>
      <c r="K178" s="4" t="s">
        <v>903</v>
      </c>
      <c r="L178" s="4" t="s">
        <v>73</v>
      </c>
      <c r="M178" s="4">
        <v>2020</v>
      </c>
      <c r="N178" s="4">
        <v>0</v>
      </c>
      <c r="O178" s="4" t="s">
        <v>904</v>
      </c>
      <c r="P178" s="4" t="s">
        <v>905</v>
      </c>
      <c r="Q178" s="4" t="s">
        <v>59</v>
      </c>
      <c r="R178" s="4" t="s">
        <v>60</v>
      </c>
      <c r="S178" s="4" t="s">
        <v>906</v>
      </c>
      <c r="T178" s="4" t="s">
        <v>906</v>
      </c>
      <c r="U178" s="4" t="s">
        <v>61</v>
      </c>
      <c r="V178" s="4" t="s">
        <v>62</v>
      </c>
      <c r="W178" s="4" t="s">
        <v>63</v>
      </c>
      <c r="X178" s="4" t="s">
        <v>632</v>
      </c>
      <c r="Y178" s="4" t="s">
        <v>64</v>
      </c>
      <c r="Z178" s="4" t="s">
        <v>65</v>
      </c>
      <c r="AA178" s="4" t="s">
        <v>66</v>
      </c>
      <c r="AB178" s="4" t="s">
        <v>632</v>
      </c>
      <c r="AC178" s="4" t="s">
        <v>907</v>
      </c>
      <c r="AD178" s="4" t="s">
        <v>68</v>
      </c>
      <c r="AE178" s="4" t="s">
        <v>908</v>
      </c>
      <c r="AF178" s="4" t="s">
        <v>909</v>
      </c>
      <c r="AG178" s="4" t="s">
        <v>651</v>
      </c>
      <c r="AH178" s="4" t="s">
        <v>910</v>
      </c>
      <c r="AI178" s="4" t="s">
        <v>904</v>
      </c>
      <c r="AJ178" s="4" t="s">
        <v>911</v>
      </c>
      <c r="AK178" s="4" t="s">
        <v>905</v>
      </c>
      <c r="AL178" s="4" t="s">
        <v>59</v>
      </c>
      <c r="AM178" s="4" t="s">
        <v>60</v>
      </c>
      <c r="AN178" s="4">
        <v>53196</v>
      </c>
      <c r="AO178" s="4">
        <v>0</v>
      </c>
      <c r="AP178" s="4" t="s">
        <v>95</v>
      </c>
      <c r="AQ178" s="4" t="s">
        <v>95</v>
      </c>
      <c r="AR178" s="5">
        <v>2000000</v>
      </c>
      <c r="AS178" t="e">
        <f>COUNTIF('[1]Laporan PMB '!$D$8:$D$469,D178)</f>
        <v>#VALUE!</v>
      </c>
    </row>
    <row r="179" spans="2:45" s="5" customFormat="1">
      <c r="B179" s="8">
        <v>172</v>
      </c>
      <c r="C179" s="4" t="s">
        <v>135</v>
      </c>
      <c r="D179" s="4" t="s">
        <v>928</v>
      </c>
      <c r="E179" s="4" t="s">
        <v>929</v>
      </c>
      <c r="F179" s="4" t="s">
        <v>930</v>
      </c>
      <c r="G179" s="4" t="s">
        <v>52</v>
      </c>
      <c r="H179" s="4" t="s">
        <v>53</v>
      </c>
      <c r="I179" s="4" t="s">
        <v>641</v>
      </c>
      <c r="J179" s="4" t="s">
        <v>931</v>
      </c>
      <c r="K179" s="4" t="s">
        <v>932</v>
      </c>
      <c r="L179" s="4" t="s">
        <v>123</v>
      </c>
      <c r="M179" s="4">
        <v>2019</v>
      </c>
      <c r="N179" s="4">
        <v>7.5</v>
      </c>
      <c r="O179" s="4" t="s">
        <v>933</v>
      </c>
      <c r="P179" s="4" t="s">
        <v>182</v>
      </c>
      <c r="Q179" s="4" t="s">
        <v>59</v>
      </c>
      <c r="R179" s="4" t="s">
        <v>60</v>
      </c>
      <c r="S179" s="4" t="s">
        <v>934</v>
      </c>
      <c r="T179" s="4">
        <v>62</v>
      </c>
      <c r="U179" s="4" t="s">
        <v>935</v>
      </c>
      <c r="V179" s="4" t="s">
        <v>75</v>
      </c>
      <c r="W179" s="4" t="s">
        <v>63</v>
      </c>
      <c r="X179" s="4" t="s">
        <v>936</v>
      </c>
      <c r="Y179" s="4" t="s">
        <v>64</v>
      </c>
      <c r="Z179" s="4" t="s">
        <v>65</v>
      </c>
      <c r="AA179" s="4" t="s">
        <v>66</v>
      </c>
      <c r="AB179" s="4" t="s">
        <v>665</v>
      </c>
      <c r="AC179" s="4" t="s">
        <v>937</v>
      </c>
      <c r="AD179" s="4" t="s">
        <v>68</v>
      </c>
      <c r="AE179" s="4" t="s">
        <v>938</v>
      </c>
      <c r="AF179" s="4" t="s">
        <v>939</v>
      </c>
      <c r="AG179" s="4" t="s">
        <v>220</v>
      </c>
      <c r="AH179" s="4" t="s">
        <v>940</v>
      </c>
      <c r="AI179" s="4" t="s">
        <v>941</v>
      </c>
      <c r="AJ179" s="4" t="s">
        <v>942</v>
      </c>
      <c r="AK179" s="4" t="s">
        <v>182</v>
      </c>
      <c r="AL179" s="4" t="s">
        <v>59</v>
      </c>
      <c r="AM179" s="4" t="s">
        <v>60</v>
      </c>
      <c r="AN179" s="4">
        <v>53161</v>
      </c>
      <c r="AO179" s="4">
        <v>3000000</v>
      </c>
      <c r="AP179" s="4" t="s">
        <v>265</v>
      </c>
      <c r="AQ179" s="4" t="s">
        <v>265</v>
      </c>
      <c r="AR179" s="5">
        <v>2000000</v>
      </c>
      <c r="AS179" t="e">
        <f>COUNTIF('[1]Laporan PMB '!$D$8:$D$469,D179)</f>
        <v>#VALUE!</v>
      </c>
    </row>
    <row r="180" spans="2:45" s="5" customFormat="1">
      <c r="B180" s="8">
        <v>173</v>
      </c>
      <c r="C180" s="4" t="s">
        <v>135</v>
      </c>
      <c r="D180" s="4" t="s">
        <v>947</v>
      </c>
      <c r="E180" s="4" t="s">
        <v>948</v>
      </c>
      <c r="F180" s="4" t="s">
        <v>949</v>
      </c>
      <c r="G180" s="4" t="s">
        <v>52</v>
      </c>
      <c r="H180" s="4" t="s">
        <v>53</v>
      </c>
      <c r="I180" s="4" t="s">
        <v>54</v>
      </c>
      <c r="J180" s="4" t="s">
        <v>950</v>
      </c>
      <c r="K180" s="4" t="s">
        <v>951</v>
      </c>
      <c r="L180" s="4" t="s">
        <v>952</v>
      </c>
      <c r="M180" s="4">
        <v>2017</v>
      </c>
      <c r="N180" s="4">
        <v>7</v>
      </c>
      <c r="O180" s="4" t="s">
        <v>953</v>
      </c>
      <c r="P180" s="4" t="s">
        <v>809</v>
      </c>
      <c r="Q180" s="4" t="s">
        <v>59</v>
      </c>
      <c r="R180" s="4" t="s">
        <v>60</v>
      </c>
      <c r="S180" s="4" t="s">
        <v>954</v>
      </c>
      <c r="T180" s="4" t="s">
        <v>954</v>
      </c>
      <c r="U180" s="4" t="s">
        <v>61</v>
      </c>
      <c r="V180" s="4" t="s">
        <v>62</v>
      </c>
      <c r="W180" s="4" t="s">
        <v>63</v>
      </c>
      <c r="X180" s="4" t="s">
        <v>955</v>
      </c>
      <c r="Y180" s="4" t="s">
        <v>64</v>
      </c>
      <c r="Z180" s="4" t="s">
        <v>65</v>
      </c>
      <c r="AA180" s="4" t="s">
        <v>66</v>
      </c>
      <c r="AB180" s="4" t="s">
        <v>665</v>
      </c>
      <c r="AC180" s="4" t="s">
        <v>956</v>
      </c>
      <c r="AD180" s="4" t="s">
        <v>68</v>
      </c>
      <c r="AE180" s="4" t="s">
        <v>957</v>
      </c>
      <c r="AF180" s="4" t="s">
        <v>958</v>
      </c>
      <c r="AG180" s="4" t="s">
        <v>775</v>
      </c>
      <c r="AH180" s="4" t="s">
        <v>959</v>
      </c>
      <c r="AI180" s="4" t="s">
        <v>953</v>
      </c>
      <c r="AJ180" s="4" t="s">
        <v>960</v>
      </c>
      <c r="AK180" s="4" t="s">
        <v>809</v>
      </c>
      <c r="AL180" s="4" t="s">
        <v>59</v>
      </c>
      <c r="AM180" s="4" t="s">
        <v>60</v>
      </c>
      <c r="AN180" s="4">
        <v>53131</v>
      </c>
      <c r="AO180" s="4">
        <v>0</v>
      </c>
      <c r="AP180" s="4" t="s">
        <v>70</v>
      </c>
      <c r="AQ180" s="4" t="s">
        <v>70</v>
      </c>
      <c r="AR180" s="5">
        <v>1000000</v>
      </c>
      <c r="AS180" t="e">
        <f>COUNTIF('[1]Laporan PMB '!$D$8:$D$469,D180)</f>
        <v>#VALUE!</v>
      </c>
    </row>
    <row r="181" spans="2:45" s="5" customFormat="1">
      <c r="B181" s="8">
        <v>174</v>
      </c>
      <c r="C181" s="4" t="s">
        <v>135</v>
      </c>
      <c r="D181" s="4" t="s">
        <v>966</v>
      </c>
      <c r="E181" s="4" t="s">
        <v>967</v>
      </c>
      <c r="F181" s="4" t="s">
        <v>968</v>
      </c>
      <c r="G181" s="4" t="s">
        <v>52</v>
      </c>
      <c r="H181" s="4" t="s">
        <v>53</v>
      </c>
      <c r="I181" s="4" t="s">
        <v>54</v>
      </c>
      <c r="J181" s="4" t="s">
        <v>969</v>
      </c>
      <c r="K181" s="4" t="s">
        <v>951</v>
      </c>
      <c r="L181" s="4" t="s">
        <v>970</v>
      </c>
      <c r="M181" s="4">
        <v>2016</v>
      </c>
      <c r="N181" s="4">
        <v>0</v>
      </c>
      <c r="O181" s="4" t="s">
        <v>971</v>
      </c>
      <c r="P181" s="4" t="s">
        <v>85</v>
      </c>
      <c r="Q181" s="4" t="s">
        <v>59</v>
      </c>
      <c r="R181" s="4" t="s">
        <v>60</v>
      </c>
      <c r="S181" s="4" t="s">
        <v>972</v>
      </c>
      <c r="T181" s="4" t="s">
        <v>972</v>
      </c>
      <c r="U181" s="4" t="s">
        <v>61</v>
      </c>
      <c r="V181" s="4" t="s">
        <v>62</v>
      </c>
      <c r="W181" s="4" t="s">
        <v>184</v>
      </c>
      <c r="X181" s="4" t="s">
        <v>964</v>
      </c>
      <c r="Y181" s="4" t="s">
        <v>64</v>
      </c>
      <c r="Z181" s="4" t="s">
        <v>65</v>
      </c>
      <c r="AA181" s="4" t="s">
        <v>66</v>
      </c>
      <c r="AB181" s="4" t="s">
        <v>973</v>
      </c>
      <c r="AC181" s="4" t="s">
        <v>974</v>
      </c>
      <c r="AD181" s="4" t="s">
        <v>150</v>
      </c>
      <c r="AE181" s="4" t="s">
        <v>975</v>
      </c>
      <c r="AF181" s="4" t="s">
        <v>976</v>
      </c>
      <c r="AG181" s="4" t="s">
        <v>150</v>
      </c>
      <c r="AH181" s="4" t="s">
        <v>977</v>
      </c>
      <c r="AI181" s="4" t="s">
        <v>978</v>
      </c>
      <c r="AJ181" s="4" t="s">
        <v>328</v>
      </c>
      <c r="AK181" s="4" t="s">
        <v>85</v>
      </c>
      <c r="AL181" s="4" t="s">
        <v>59</v>
      </c>
      <c r="AM181" s="4" t="s">
        <v>60</v>
      </c>
      <c r="AN181" s="4">
        <v>99999</v>
      </c>
      <c r="AO181" s="4">
        <v>0</v>
      </c>
      <c r="AP181" s="4" t="s">
        <v>70</v>
      </c>
      <c r="AQ181" s="4" t="s">
        <v>95</v>
      </c>
      <c r="AR181" s="5">
        <v>2000000</v>
      </c>
      <c r="AS181" t="e">
        <f>COUNTIF('[1]Laporan PMB '!$D$8:$D$469,D181)</f>
        <v>#VALUE!</v>
      </c>
    </row>
    <row r="182" spans="2:45" s="5" customFormat="1">
      <c r="B182" s="8">
        <v>175</v>
      </c>
      <c r="C182" s="4" t="s">
        <v>135</v>
      </c>
      <c r="D182" s="4" t="s">
        <v>989</v>
      </c>
      <c r="E182" s="4" t="s">
        <v>990</v>
      </c>
      <c r="F182" s="4" t="s">
        <v>991</v>
      </c>
      <c r="G182" s="4" t="s">
        <v>52</v>
      </c>
      <c r="H182" s="4" t="s">
        <v>53</v>
      </c>
      <c r="I182" s="4" t="s">
        <v>54</v>
      </c>
      <c r="J182" s="4" t="s">
        <v>992</v>
      </c>
      <c r="K182" s="4" t="s">
        <v>97</v>
      </c>
      <c r="L182" s="4" t="s">
        <v>253</v>
      </c>
      <c r="M182" s="4">
        <v>2020</v>
      </c>
      <c r="N182" s="4">
        <v>0</v>
      </c>
      <c r="O182" s="4" t="s">
        <v>993</v>
      </c>
      <c r="P182" s="4" t="s">
        <v>994</v>
      </c>
      <c r="Q182" s="4" t="s">
        <v>59</v>
      </c>
      <c r="R182" s="4" t="s">
        <v>60</v>
      </c>
      <c r="S182" s="4" t="s">
        <v>995</v>
      </c>
      <c r="T182" s="4" t="s">
        <v>996</v>
      </c>
      <c r="U182" s="4" t="s">
        <v>61</v>
      </c>
      <c r="V182" s="4" t="s">
        <v>75</v>
      </c>
      <c r="W182" s="4" t="s">
        <v>63</v>
      </c>
      <c r="X182" s="4" t="s">
        <v>964</v>
      </c>
      <c r="Y182" s="4" t="s">
        <v>64</v>
      </c>
      <c r="Z182" s="4" t="s">
        <v>65</v>
      </c>
      <c r="AA182" s="4" t="s">
        <v>66</v>
      </c>
      <c r="AB182" s="4" t="s">
        <v>665</v>
      </c>
      <c r="AC182" s="4" t="s">
        <v>997</v>
      </c>
      <c r="AD182" s="4" t="s">
        <v>68</v>
      </c>
      <c r="AE182" s="4" t="s">
        <v>998</v>
      </c>
      <c r="AF182" s="4" t="s">
        <v>999</v>
      </c>
      <c r="AG182" s="4" t="s">
        <v>1000</v>
      </c>
      <c r="AH182" s="4" t="s">
        <v>1001</v>
      </c>
      <c r="AI182" s="4" t="s">
        <v>993</v>
      </c>
      <c r="AJ182" s="4" t="s">
        <v>1002</v>
      </c>
      <c r="AK182" s="4" t="s">
        <v>994</v>
      </c>
      <c r="AL182" s="4" t="s">
        <v>59</v>
      </c>
      <c r="AM182" s="4" t="s">
        <v>60</v>
      </c>
      <c r="AN182" s="4">
        <v>53183</v>
      </c>
      <c r="AO182" s="4">
        <v>0</v>
      </c>
      <c r="AP182" s="4" t="s">
        <v>95</v>
      </c>
      <c r="AQ182" s="4" t="s">
        <v>95</v>
      </c>
      <c r="AR182" s="5">
        <v>2000000</v>
      </c>
      <c r="AS182" t="e">
        <f>COUNTIF('[1]Laporan PMB '!$D$8:$D$469,D182)</f>
        <v>#VALUE!</v>
      </c>
    </row>
    <row r="183" spans="2:45" s="5" customFormat="1">
      <c r="B183" s="8">
        <v>176</v>
      </c>
      <c r="C183" s="4" t="s">
        <v>135</v>
      </c>
      <c r="D183" s="4" t="s">
        <v>1013</v>
      </c>
      <c r="E183" s="4" t="s">
        <v>1014</v>
      </c>
      <c r="F183" s="4" t="s">
        <v>1015</v>
      </c>
      <c r="G183" s="4" t="s">
        <v>52</v>
      </c>
      <c r="H183" s="4" t="s">
        <v>53</v>
      </c>
      <c r="I183" s="4" t="s">
        <v>469</v>
      </c>
      <c r="J183" s="4" t="s">
        <v>1016</v>
      </c>
      <c r="K183" s="4" t="s">
        <v>1017</v>
      </c>
      <c r="L183" s="4" t="s">
        <v>1018</v>
      </c>
      <c r="M183" s="4">
        <v>2017</v>
      </c>
      <c r="N183" s="4">
        <v>0</v>
      </c>
      <c r="O183" s="4" t="s">
        <v>1019</v>
      </c>
      <c r="P183" s="4" t="s">
        <v>515</v>
      </c>
      <c r="Q183" s="4" t="s">
        <v>470</v>
      </c>
      <c r="R183" s="4" t="s">
        <v>60</v>
      </c>
      <c r="S183" s="4" t="s">
        <v>1020</v>
      </c>
      <c r="T183" s="4" t="s">
        <v>1020</v>
      </c>
      <c r="U183" s="4" t="s">
        <v>61</v>
      </c>
      <c r="V183" s="4" t="s">
        <v>75</v>
      </c>
      <c r="W183" s="4" t="s">
        <v>63</v>
      </c>
      <c r="X183" s="4" t="s">
        <v>1021</v>
      </c>
      <c r="Y183" s="4" t="s">
        <v>64</v>
      </c>
      <c r="Z183" s="4" t="s">
        <v>65</v>
      </c>
      <c r="AA183" s="4" t="s">
        <v>66</v>
      </c>
      <c r="AB183" s="4" t="s">
        <v>665</v>
      </c>
      <c r="AC183" s="4" t="s">
        <v>1022</v>
      </c>
      <c r="AD183" s="4" t="s">
        <v>68</v>
      </c>
      <c r="AE183" s="4" t="s">
        <v>1023</v>
      </c>
      <c r="AF183" s="4" t="s">
        <v>1024</v>
      </c>
      <c r="AG183" s="4" t="s">
        <v>69</v>
      </c>
      <c r="AH183" s="4" t="s">
        <v>1025</v>
      </c>
      <c r="AI183" s="4" t="s">
        <v>1026</v>
      </c>
      <c r="AJ183" s="4" t="s">
        <v>515</v>
      </c>
      <c r="AK183" s="4" t="s">
        <v>515</v>
      </c>
      <c r="AL183" s="4" t="s">
        <v>470</v>
      </c>
      <c r="AM183" s="4" t="s">
        <v>60</v>
      </c>
      <c r="AN183" s="4">
        <v>99999</v>
      </c>
      <c r="AO183" s="4">
        <v>0</v>
      </c>
      <c r="AP183" s="4" t="s">
        <v>134</v>
      </c>
      <c r="AQ183" s="4" t="s">
        <v>134</v>
      </c>
      <c r="AR183" s="5">
        <v>2000000</v>
      </c>
      <c r="AS183" t="e">
        <f>COUNTIF('[1]Laporan PMB '!$D$8:$D$469,D183)</f>
        <v>#VALUE!</v>
      </c>
    </row>
    <row r="184" spans="2:45" s="5" customFormat="1">
      <c r="B184" s="8">
        <v>177</v>
      </c>
      <c r="C184" s="4" t="s">
        <v>135</v>
      </c>
      <c r="D184" s="4" t="s">
        <v>1027</v>
      </c>
      <c r="E184" s="4" t="s">
        <v>1028</v>
      </c>
      <c r="F184" s="4" t="s">
        <v>1029</v>
      </c>
      <c r="G184" s="4" t="s">
        <v>52</v>
      </c>
      <c r="H184" s="4" t="s">
        <v>53</v>
      </c>
      <c r="I184" s="4" t="s">
        <v>193</v>
      </c>
      <c r="J184" s="4" t="s">
        <v>1030</v>
      </c>
      <c r="K184" s="4" t="s">
        <v>1031</v>
      </c>
      <c r="L184" s="4" t="s">
        <v>56</v>
      </c>
      <c r="M184" s="4">
        <v>2019</v>
      </c>
      <c r="N184" s="4">
        <v>0</v>
      </c>
      <c r="O184" s="4" t="s">
        <v>1032</v>
      </c>
      <c r="P184" s="4" t="s">
        <v>1033</v>
      </c>
      <c r="Q184" s="4" t="s">
        <v>198</v>
      </c>
      <c r="R184" s="4" t="s">
        <v>60</v>
      </c>
      <c r="S184" s="4" t="s">
        <v>1034</v>
      </c>
      <c r="T184" s="4" t="s">
        <v>1034</v>
      </c>
      <c r="U184" s="4" t="s">
        <v>61</v>
      </c>
      <c r="V184" s="4" t="s">
        <v>62</v>
      </c>
      <c r="W184" s="4" t="s">
        <v>63</v>
      </c>
      <c r="X184" s="4" t="s">
        <v>1021</v>
      </c>
      <c r="Y184" s="4" t="s">
        <v>201</v>
      </c>
      <c r="Z184" s="4" t="s">
        <v>65</v>
      </c>
      <c r="AA184" s="4" t="s">
        <v>66</v>
      </c>
      <c r="AB184" s="4" t="s">
        <v>665</v>
      </c>
      <c r="AC184" s="4" t="s">
        <v>1035</v>
      </c>
      <c r="AD184" s="4" t="s">
        <v>69</v>
      </c>
      <c r="AE184" s="4" t="s">
        <v>1036</v>
      </c>
      <c r="AF184" s="4" t="s">
        <v>1037</v>
      </c>
      <c r="AG184" s="4" t="s">
        <v>150</v>
      </c>
      <c r="AH184" s="4" t="s">
        <v>1038</v>
      </c>
      <c r="AI184" s="4" t="s">
        <v>1032</v>
      </c>
      <c r="AJ184" s="4" t="s">
        <v>193</v>
      </c>
      <c r="AK184" s="4" t="s">
        <v>1033</v>
      </c>
      <c r="AL184" s="4" t="s">
        <v>198</v>
      </c>
      <c r="AM184" s="4" t="s">
        <v>60</v>
      </c>
      <c r="AN184" s="4">
        <v>53211</v>
      </c>
      <c r="AO184" s="4">
        <v>0</v>
      </c>
      <c r="AP184" s="4" t="s">
        <v>95</v>
      </c>
      <c r="AQ184" s="4" t="s">
        <v>134</v>
      </c>
      <c r="AR184" s="5">
        <v>2000000</v>
      </c>
      <c r="AS184" t="e">
        <f>COUNTIF('[1]Laporan PMB '!$D$8:$D$469,D184)</f>
        <v>#VALUE!</v>
      </c>
    </row>
    <row r="185" spans="2:45" s="5" customFormat="1">
      <c r="B185" s="8">
        <v>178</v>
      </c>
      <c r="C185" s="4" t="s">
        <v>135</v>
      </c>
      <c r="D185" s="4" t="s">
        <v>1040</v>
      </c>
      <c r="E185" s="4" t="s">
        <v>1041</v>
      </c>
      <c r="F185" s="4" t="s">
        <v>1042</v>
      </c>
      <c r="G185" s="4" t="s">
        <v>52</v>
      </c>
      <c r="H185" s="4" t="s">
        <v>71</v>
      </c>
      <c r="I185" s="4" t="s">
        <v>1043</v>
      </c>
      <c r="J185" s="4" t="s">
        <v>1044</v>
      </c>
      <c r="K185" s="4" t="s">
        <v>1045</v>
      </c>
      <c r="L185" s="4" t="s">
        <v>1046</v>
      </c>
      <c r="M185" s="4">
        <v>2020</v>
      </c>
      <c r="N185" s="4">
        <v>0</v>
      </c>
      <c r="O185" s="4" t="s">
        <v>1047</v>
      </c>
      <c r="P185" s="4" t="s">
        <v>1048</v>
      </c>
      <c r="Q185" s="4" t="s">
        <v>887</v>
      </c>
      <c r="R185" s="4" t="s">
        <v>60</v>
      </c>
      <c r="S185" s="4" t="s">
        <v>1049</v>
      </c>
      <c r="T185" s="4" t="s">
        <v>1049</v>
      </c>
      <c r="U185" s="4" t="s">
        <v>61</v>
      </c>
      <c r="V185" s="4" t="s">
        <v>87</v>
      </c>
      <c r="W185" s="4" t="s">
        <v>63</v>
      </c>
      <c r="X185" s="4" t="s">
        <v>1039</v>
      </c>
      <c r="Y185" s="4" t="s">
        <v>229</v>
      </c>
      <c r="Z185" s="4" t="s">
        <v>65</v>
      </c>
      <c r="AA185" s="4" t="s">
        <v>66</v>
      </c>
      <c r="AB185" s="4" t="s">
        <v>665</v>
      </c>
      <c r="AC185" s="4" t="s">
        <v>1050</v>
      </c>
      <c r="AD185" s="4" t="s">
        <v>1051</v>
      </c>
      <c r="AE185" s="4" t="s">
        <v>1052</v>
      </c>
      <c r="AF185" s="4" t="s">
        <v>1053</v>
      </c>
      <c r="AG185" s="4" t="s">
        <v>90</v>
      </c>
      <c r="AH185" s="4" t="s">
        <v>1054</v>
      </c>
      <c r="AI185" s="4" t="s">
        <v>1047</v>
      </c>
      <c r="AJ185" s="4" t="s">
        <v>1055</v>
      </c>
      <c r="AK185" s="4" t="s">
        <v>1048</v>
      </c>
      <c r="AL185" s="4" t="s">
        <v>887</v>
      </c>
      <c r="AM185" s="4" t="s">
        <v>60</v>
      </c>
      <c r="AN185" s="4">
        <v>53473</v>
      </c>
      <c r="AO185" s="4">
        <v>0</v>
      </c>
      <c r="AP185" s="4" t="s">
        <v>134</v>
      </c>
      <c r="AQ185" s="4" t="s">
        <v>134</v>
      </c>
      <c r="AR185" s="5">
        <v>1000000</v>
      </c>
      <c r="AS185" t="e">
        <f>COUNTIF('[1]Laporan PMB '!$D$8:$D$469,D185)</f>
        <v>#VALUE!</v>
      </c>
    </row>
    <row r="186" spans="2:45" s="5" customFormat="1">
      <c r="B186" s="8">
        <v>179</v>
      </c>
      <c r="C186" s="4" t="s">
        <v>135</v>
      </c>
      <c r="D186" s="4" t="s">
        <v>1058</v>
      </c>
      <c r="E186" s="4" t="s">
        <v>1059</v>
      </c>
      <c r="F186" s="4" t="s">
        <v>1060</v>
      </c>
      <c r="G186" s="4" t="s">
        <v>52</v>
      </c>
      <c r="H186" s="4" t="s">
        <v>71</v>
      </c>
      <c r="I186" s="4" t="s">
        <v>54</v>
      </c>
      <c r="J186" s="4" t="s">
        <v>1061</v>
      </c>
      <c r="K186" s="4" t="s">
        <v>1062</v>
      </c>
      <c r="L186" s="4" t="s">
        <v>56</v>
      </c>
      <c r="M186" s="4">
        <v>2020</v>
      </c>
      <c r="N186" s="4">
        <v>0</v>
      </c>
      <c r="O186" s="4" t="s">
        <v>1063</v>
      </c>
      <c r="P186" s="4" t="s">
        <v>54</v>
      </c>
      <c r="Q186" s="4" t="s">
        <v>59</v>
      </c>
      <c r="R186" s="4" t="s">
        <v>60</v>
      </c>
      <c r="S186" s="4" t="s">
        <v>1064</v>
      </c>
      <c r="T186" s="4" t="s">
        <v>1064</v>
      </c>
      <c r="U186" s="4" t="s">
        <v>61</v>
      </c>
      <c r="V186" s="4" t="s">
        <v>75</v>
      </c>
      <c r="W186" s="4" t="s">
        <v>63</v>
      </c>
      <c r="X186" s="4" t="s">
        <v>665</v>
      </c>
      <c r="Y186" s="4" t="s">
        <v>64</v>
      </c>
      <c r="Z186" s="4" t="s">
        <v>65</v>
      </c>
      <c r="AA186" s="4" t="s">
        <v>66</v>
      </c>
      <c r="AB186" s="4" t="s">
        <v>665</v>
      </c>
      <c r="AC186" s="4" t="s">
        <v>1065</v>
      </c>
      <c r="AD186" s="4" t="s">
        <v>76</v>
      </c>
      <c r="AE186" s="4" t="s">
        <v>76</v>
      </c>
      <c r="AF186" s="4" t="s">
        <v>1066</v>
      </c>
      <c r="AG186" s="4" t="s">
        <v>1067</v>
      </c>
      <c r="AH186" s="4" t="s">
        <v>1068</v>
      </c>
      <c r="AI186" s="4" t="s">
        <v>1063</v>
      </c>
      <c r="AJ186" s="4" t="s">
        <v>1069</v>
      </c>
      <c r="AK186" s="4" t="s">
        <v>54</v>
      </c>
      <c r="AL186" s="4" t="s">
        <v>59</v>
      </c>
      <c r="AM186" s="4" t="s">
        <v>60</v>
      </c>
      <c r="AN186" s="4">
        <v>99999</v>
      </c>
      <c r="AO186" s="4">
        <v>0</v>
      </c>
      <c r="AP186" s="4" t="s">
        <v>95</v>
      </c>
      <c r="AQ186" s="4" t="s">
        <v>95</v>
      </c>
      <c r="AR186" s="5">
        <v>2000000</v>
      </c>
      <c r="AS186" t="e">
        <f>COUNTIF('[1]Laporan PMB '!$D$8:$D$469,D186)</f>
        <v>#VALUE!</v>
      </c>
    </row>
    <row r="187" spans="2:45" s="5" customFormat="1">
      <c r="B187" s="8">
        <v>180</v>
      </c>
      <c r="C187" s="4" t="s">
        <v>135</v>
      </c>
      <c r="D187" s="4" t="s">
        <v>1070</v>
      </c>
      <c r="E187" s="4" t="s">
        <v>1071</v>
      </c>
      <c r="F187" s="4" t="s">
        <v>1072</v>
      </c>
      <c r="G187" s="4" t="s">
        <v>52</v>
      </c>
      <c r="H187" s="4" t="s">
        <v>53</v>
      </c>
      <c r="I187" s="4" t="s">
        <v>59</v>
      </c>
      <c r="J187" s="4" t="s">
        <v>1073</v>
      </c>
      <c r="K187" s="4" t="s">
        <v>1074</v>
      </c>
      <c r="L187" s="4" t="s">
        <v>73</v>
      </c>
      <c r="M187" s="4">
        <v>2020</v>
      </c>
      <c r="N187" s="4">
        <v>7.82</v>
      </c>
      <c r="O187" s="4" t="s">
        <v>1075</v>
      </c>
      <c r="P187" s="4" t="s">
        <v>1076</v>
      </c>
      <c r="Q187" s="4" t="s">
        <v>59</v>
      </c>
      <c r="R187" s="4" t="s">
        <v>60</v>
      </c>
      <c r="S187" s="4" t="s">
        <v>1077</v>
      </c>
      <c r="T187" s="4" t="s">
        <v>1078</v>
      </c>
      <c r="U187" s="4" t="s">
        <v>1079</v>
      </c>
      <c r="V187" s="4" t="s">
        <v>75</v>
      </c>
      <c r="W187" s="4" t="s">
        <v>63</v>
      </c>
      <c r="X187" s="4" t="s">
        <v>1080</v>
      </c>
      <c r="Y187" s="4" t="s">
        <v>64</v>
      </c>
      <c r="Z187" s="4" t="s">
        <v>65</v>
      </c>
      <c r="AA187" s="4" t="s">
        <v>66</v>
      </c>
      <c r="AB187" s="4" t="s">
        <v>1081</v>
      </c>
      <c r="AC187" s="4" t="s">
        <v>1082</v>
      </c>
      <c r="AD187" s="4" t="s">
        <v>76</v>
      </c>
      <c r="AE187" s="4" t="s">
        <v>1083</v>
      </c>
      <c r="AF187" s="4" t="s">
        <v>76</v>
      </c>
      <c r="AG187" s="4" t="s">
        <v>76</v>
      </c>
      <c r="AH187" s="4" t="s">
        <v>76</v>
      </c>
      <c r="AI187" s="4" t="s">
        <v>1075</v>
      </c>
      <c r="AJ187" s="4" t="s">
        <v>1084</v>
      </c>
      <c r="AK187" s="4" t="s">
        <v>1076</v>
      </c>
      <c r="AL187" s="4" t="s">
        <v>59</v>
      </c>
      <c r="AM187" s="4" t="s">
        <v>60</v>
      </c>
      <c r="AN187" s="4">
        <v>53162</v>
      </c>
      <c r="AO187" s="4">
        <v>0</v>
      </c>
      <c r="AP187" s="4" t="s">
        <v>95</v>
      </c>
      <c r="AQ187" s="4" t="s">
        <v>95</v>
      </c>
      <c r="AR187" s="5">
        <v>2000000</v>
      </c>
      <c r="AS187" t="e">
        <f>COUNTIF('[1]Laporan PMB '!$D$8:$D$469,D187)</f>
        <v>#VALUE!</v>
      </c>
    </row>
    <row r="188" spans="2:45" s="5" customFormat="1">
      <c r="B188" s="8">
        <v>181</v>
      </c>
      <c r="C188" s="4" t="s">
        <v>135</v>
      </c>
      <c r="D188" s="4" t="s">
        <v>1085</v>
      </c>
      <c r="E188" s="4" t="s">
        <v>1086</v>
      </c>
      <c r="F188" s="4" t="s">
        <v>1087</v>
      </c>
      <c r="G188" s="4" t="s">
        <v>52</v>
      </c>
      <c r="H188" s="4" t="s">
        <v>71</v>
      </c>
      <c r="I188" s="4" t="s">
        <v>54</v>
      </c>
      <c r="J188" s="4" t="s">
        <v>1088</v>
      </c>
      <c r="K188" s="4" t="s">
        <v>1089</v>
      </c>
      <c r="L188" s="4" t="s">
        <v>56</v>
      </c>
      <c r="M188" s="4">
        <v>2020</v>
      </c>
      <c r="N188" s="4">
        <v>0</v>
      </c>
      <c r="O188" s="4" t="s">
        <v>1090</v>
      </c>
      <c r="P188" s="4" t="s">
        <v>58</v>
      </c>
      <c r="Q188" s="4" t="s">
        <v>59</v>
      </c>
      <c r="R188" s="4" t="s">
        <v>60</v>
      </c>
      <c r="S188" s="4" t="s">
        <v>1091</v>
      </c>
      <c r="T188" s="4" t="s">
        <v>1091</v>
      </c>
      <c r="U188" s="4" t="s">
        <v>61</v>
      </c>
      <c r="V188" s="4" t="s">
        <v>75</v>
      </c>
      <c r="W188" s="4" t="s">
        <v>63</v>
      </c>
      <c r="X188" s="4" t="s">
        <v>1092</v>
      </c>
      <c r="Y188" s="4" t="s">
        <v>229</v>
      </c>
      <c r="Z188" s="4" t="s">
        <v>65</v>
      </c>
      <c r="AA188" s="4" t="s">
        <v>66</v>
      </c>
      <c r="AB188" s="4" t="s">
        <v>1092</v>
      </c>
      <c r="AC188" s="4" t="s">
        <v>1093</v>
      </c>
      <c r="AD188" s="4" t="s">
        <v>69</v>
      </c>
      <c r="AE188" s="4" t="s">
        <v>76</v>
      </c>
      <c r="AF188" s="4" t="s">
        <v>1094</v>
      </c>
      <c r="AG188" s="4" t="s">
        <v>147</v>
      </c>
      <c r="AH188" s="4" t="s">
        <v>1095</v>
      </c>
      <c r="AI188" s="4" t="s">
        <v>1090</v>
      </c>
      <c r="AJ188" s="4" t="s">
        <v>58</v>
      </c>
      <c r="AK188" s="4" t="s">
        <v>58</v>
      </c>
      <c r="AL188" s="4" t="s">
        <v>59</v>
      </c>
      <c r="AM188" s="4" t="s">
        <v>60</v>
      </c>
      <c r="AN188" s="4">
        <v>53171</v>
      </c>
      <c r="AO188" s="4">
        <v>0</v>
      </c>
      <c r="AP188" s="4" t="s">
        <v>247</v>
      </c>
      <c r="AQ188" s="4" t="s">
        <v>247</v>
      </c>
      <c r="AR188" s="5">
        <v>1000000</v>
      </c>
      <c r="AS188" t="e">
        <f>COUNTIF('[1]Laporan PMB '!$D$8:$D$469,D188)</f>
        <v>#VALUE!</v>
      </c>
    </row>
    <row r="189" spans="2:45" s="5" customFormat="1">
      <c r="B189" s="8">
        <v>182</v>
      </c>
      <c r="C189" s="4" t="s">
        <v>135</v>
      </c>
      <c r="D189" s="4" t="s">
        <v>1096</v>
      </c>
      <c r="E189" s="4" t="s">
        <v>1097</v>
      </c>
      <c r="F189" s="4" t="s">
        <v>1098</v>
      </c>
      <c r="G189" s="4" t="s">
        <v>52</v>
      </c>
      <c r="H189" s="4" t="s">
        <v>53</v>
      </c>
      <c r="I189" s="4" t="s">
        <v>54</v>
      </c>
      <c r="J189" s="4" t="s">
        <v>1099</v>
      </c>
      <c r="K189" s="4" t="s">
        <v>1089</v>
      </c>
      <c r="L189" s="4" t="s">
        <v>56</v>
      </c>
      <c r="M189" s="4">
        <v>0</v>
      </c>
      <c r="N189" s="4">
        <v>0</v>
      </c>
      <c r="O189" s="4" t="s">
        <v>1100</v>
      </c>
      <c r="P189" s="4" t="s">
        <v>99</v>
      </c>
      <c r="Q189" s="4" t="s">
        <v>59</v>
      </c>
      <c r="R189" s="4" t="s">
        <v>60</v>
      </c>
      <c r="S189" s="4" t="s">
        <v>1101</v>
      </c>
      <c r="T189" s="4" t="s">
        <v>1101</v>
      </c>
      <c r="U189" s="4" t="s">
        <v>61</v>
      </c>
      <c r="V189" s="4" t="s">
        <v>62</v>
      </c>
      <c r="W189" s="4" t="s">
        <v>63</v>
      </c>
      <c r="X189" s="4" t="s">
        <v>1092</v>
      </c>
      <c r="Y189" s="4" t="s">
        <v>64</v>
      </c>
      <c r="Z189" s="4" t="s">
        <v>65</v>
      </c>
      <c r="AA189" s="4" t="s">
        <v>66</v>
      </c>
      <c r="AB189" s="4" t="s">
        <v>1102</v>
      </c>
      <c r="AC189" s="4" t="s">
        <v>1103</v>
      </c>
      <c r="AD189" s="4" t="s">
        <v>1104</v>
      </c>
      <c r="AE189" s="4" t="s">
        <v>1105</v>
      </c>
      <c r="AF189" s="4" t="s">
        <v>1106</v>
      </c>
      <c r="AG189" s="4" t="s">
        <v>220</v>
      </c>
      <c r="AH189" s="4" t="s">
        <v>1107</v>
      </c>
      <c r="AI189" s="4" t="s">
        <v>1108</v>
      </c>
      <c r="AJ189" s="4" t="s">
        <v>1109</v>
      </c>
      <c r="AK189" s="4" t="s">
        <v>99</v>
      </c>
      <c r="AL189" s="4" t="s">
        <v>59</v>
      </c>
      <c r="AM189" s="4" t="s">
        <v>60</v>
      </c>
      <c r="AN189" s="4">
        <v>99999</v>
      </c>
      <c r="AO189" s="4">
        <v>0</v>
      </c>
      <c r="AP189" s="4" t="s">
        <v>134</v>
      </c>
      <c r="AQ189" s="4" t="s">
        <v>134</v>
      </c>
      <c r="AR189" s="5">
        <v>2000000</v>
      </c>
      <c r="AS189" t="e">
        <f>COUNTIF('[1]Laporan PMB '!$D$8:$D$469,D189)</f>
        <v>#VALUE!</v>
      </c>
    </row>
    <row r="190" spans="2:45" s="5" customFormat="1">
      <c r="B190" s="8">
        <v>183</v>
      </c>
      <c r="C190" s="4" t="s">
        <v>135</v>
      </c>
      <c r="D190" s="4" t="s">
        <v>1110</v>
      </c>
      <c r="E190" s="4" t="s">
        <v>1111</v>
      </c>
      <c r="F190" s="4" t="s">
        <v>1112</v>
      </c>
      <c r="G190" s="4" t="s">
        <v>52</v>
      </c>
      <c r="H190" s="4" t="s">
        <v>71</v>
      </c>
      <c r="I190" s="4" t="s">
        <v>54</v>
      </c>
      <c r="J190" s="4" t="s">
        <v>1113</v>
      </c>
      <c r="K190" s="4" t="s">
        <v>1114</v>
      </c>
      <c r="L190" s="4" t="s">
        <v>108</v>
      </c>
      <c r="M190" s="4">
        <v>2019</v>
      </c>
      <c r="N190" s="4">
        <v>8.1</v>
      </c>
      <c r="O190" s="4" t="s">
        <v>1115</v>
      </c>
      <c r="P190" s="4" t="s">
        <v>214</v>
      </c>
      <c r="Q190" s="4" t="s">
        <v>59</v>
      </c>
      <c r="R190" s="4" t="s">
        <v>60</v>
      </c>
      <c r="S190" s="4" t="s">
        <v>1116</v>
      </c>
      <c r="T190" s="4" t="s">
        <v>1116</v>
      </c>
      <c r="U190" s="4" t="s">
        <v>61</v>
      </c>
      <c r="V190" s="4" t="s">
        <v>75</v>
      </c>
      <c r="W190" s="4" t="s">
        <v>63</v>
      </c>
      <c r="X190" s="4" t="s">
        <v>1117</v>
      </c>
      <c r="Y190" s="4" t="s">
        <v>64</v>
      </c>
      <c r="Z190" s="4" t="s">
        <v>65</v>
      </c>
      <c r="AA190" s="4" t="s">
        <v>66</v>
      </c>
      <c r="AB190" s="4" t="s">
        <v>693</v>
      </c>
      <c r="AC190" s="4" t="s">
        <v>1118</v>
      </c>
      <c r="AD190" s="4" t="s">
        <v>68</v>
      </c>
      <c r="AE190" s="4" t="s">
        <v>1119</v>
      </c>
      <c r="AF190" s="4" t="s">
        <v>1120</v>
      </c>
      <c r="AG190" s="4" t="s">
        <v>76</v>
      </c>
      <c r="AH190" s="4" t="s">
        <v>76</v>
      </c>
      <c r="AI190" s="4" t="s">
        <v>1115</v>
      </c>
      <c r="AJ190" s="4" t="s">
        <v>1121</v>
      </c>
      <c r="AK190" s="4" t="s">
        <v>214</v>
      </c>
      <c r="AL190" s="4" t="s">
        <v>59</v>
      </c>
      <c r="AM190" s="4" t="s">
        <v>60</v>
      </c>
      <c r="AN190" s="4">
        <v>53151</v>
      </c>
      <c r="AO190" s="4">
        <v>0</v>
      </c>
      <c r="AP190" s="4" t="s">
        <v>95</v>
      </c>
      <c r="AQ190" s="4" t="s">
        <v>134</v>
      </c>
      <c r="AR190" s="5">
        <v>2000000</v>
      </c>
      <c r="AS190" t="e">
        <f>COUNTIF('[1]Laporan PMB '!$D$8:$D$469,D190)</f>
        <v>#VALUE!</v>
      </c>
    </row>
    <row r="191" spans="2:45" s="5" customFormat="1">
      <c r="B191" s="8">
        <v>184</v>
      </c>
      <c r="C191" s="4" t="s">
        <v>135</v>
      </c>
      <c r="D191" s="4" t="s">
        <v>1122</v>
      </c>
      <c r="E191" s="4" t="s">
        <v>1123</v>
      </c>
      <c r="F191" s="4" t="s">
        <v>1124</v>
      </c>
      <c r="G191" s="4" t="s">
        <v>52</v>
      </c>
      <c r="H191" s="4" t="s">
        <v>53</v>
      </c>
      <c r="I191" s="4" t="s">
        <v>193</v>
      </c>
      <c r="J191" s="4" t="s">
        <v>1125</v>
      </c>
      <c r="K191" s="4" t="s">
        <v>1126</v>
      </c>
      <c r="L191" s="4" t="s">
        <v>73</v>
      </c>
      <c r="M191" s="4">
        <v>2015</v>
      </c>
      <c r="N191" s="4">
        <v>0</v>
      </c>
      <c r="O191" s="4" t="s">
        <v>1127</v>
      </c>
      <c r="P191" s="4" t="s">
        <v>99</v>
      </c>
      <c r="Q191" s="4" t="s">
        <v>59</v>
      </c>
      <c r="R191" s="4" t="s">
        <v>60</v>
      </c>
      <c r="S191" s="4" t="s">
        <v>1128</v>
      </c>
      <c r="T191" s="4" t="s">
        <v>1128</v>
      </c>
      <c r="U191" s="4" t="s">
        <v>61</v>
      </c>
      <c r="V191" s="4" t="s">
        <v>75</v>
      </c>
      <c r="W191" s="4" t="s">
        <v>242</v>
      </c>
      <c r="X191" s="4" t="s">
        <v>1117</v>
      </c>
      <c r="Y191" s="4" t="s">
        <v>229</v>
      </c>
      <c r="Z191" s="4" t="s">
        <v>65</v>
      </c>
      <c r="AA191" s="4" t="s">
        <v>66</v>
      </c>
      <c r="AB191" s="4" t="s">
        <v>693</v>
      </c>
      <c r="AC191" s="4" t="s">
        <v>1129</v>
      </c>
      <c r="AD191" s="4" t="s">
        <v>68</v>
      </c>
      <c r="AE191" s="4">
        <v>536076</v>
      </c>
      <c r="AF191" s="4" t="s">
        <v>1130</v>
      </c>
      <c r="AG191" s="4" t="s">
        <v>1131</v>
      </c>
      <c r="AH191" s="4" t="s">
        <v>1132</v>
      </c>
      <c r="AI191" s="4" t="s">
        <v>1127</v>
      </c>
      <c r="AJ191" s="4" t="s">
        <v>621</v>
      </c>
      <c r="AK191" s="4" t="s">
        <v>99</v>
      </c>
      <c r="AL191" s="4" t="s">
        <v>59</v>
      </c>
      <c r="AM191" s="4" t="s">
        <v>60</v>
      </c>
      <c r="AN191" s="4">
        <v>53115</v>
      </c>
      <c r="AO191" s="4">
        <v>0</v>
      </c>
      <c r="AP191" s="4" t="s">
        <v>95</v>
      </c>
      <c r="AQ191" s="4" t="s">
        <v>70</v>
      </c>
      <c r="AR191" s="5">
        <v>2000000</v>
      </c>
      <c r="AS191" t="e">
        <f>COUNTIF('[1]Laporan PMB '!$D$8:$D$469,D191)</f>
        <v>#VALUE!</v>
      </c>
    </row>
    <row r="192" spans="2:45" s="5" customFormat="1">
      <c r="B192" s="8">
        <v>185</v>
      </c>
      <c r="C192" s="4" t="s">
        <v>135</v>
      </c>
      <c r="D192" s="4" t="s">
        <v>1143</v>
      </c>
      <c r="E192" s="4" t="s">
        <v>1144</v>
      </c>
      <c r="F192" s="4" t="s">
        <v>1145</v>
      </c>
      <c r="G192" s="4" t="s">
        <v>52</v>
      </c>
      <c r="H192" s="4" t="s">
        <v>71</v>
      </c>
      <c r="I192" s="4" t="s">
        <v>210</v>
      </c>
      <c r="J192" s="4" t="s">
        <v>1146</v>
      </c>
      <c r="K192" s="4" t="s">
        <v>97</v>
      </c>
      <c r="L192" s="4" t="s">
        <v>319</v>
      </c>
      <c r="M192" s="4">
        <v>2017</v>
      </c>
      <c r="N192" s="4">
        <v>7.02</v>
      </c>
      <c r="O192" s="4" t="s">
        <v>1147</v>
      </c>
      <c r="P192" s="4" t="s">
        <v>809</v>
      </c>
      <c r="Q192" s="4" t="s">
        <v>59</v>
      </c>
      <c r="R192" s="4" t="s">
        <v>60</v>
      </c>
      <c r="S192" s="4" t="s">
        <v>1148</v>
      </c>
      <c r="T192" s="4" t="s">
        <v>1148</v>
      </c>
      <c r="U192" s="4" t="s">
        <v>61</v>
      </c>
      <c r="V192" s="4" t="s">
        <v>87</v>
      </c>
      <c r="W192" s="4" t="s">
        <v>63</v>
      </c>
      <c r="X192" s="4" t="s">
        <v>1149</v>
      </c>
      <c r="Y192" s="4" t="s">
        <v>201</v>
      </c>
      <c r="Z192" s="4" t="s">
        <v>65</v>
      </c>
      <c r="AA192" s="4" t="s">
        <v>66</v>
      </c>
      <c r="AB192" s="4" t="s">
        <v>693</v>
      </c>
      <c r="AC192" s="4" t="s">
        <v>1150</v>
      </c>
      <c r="AD192" s="4" t="s">
        <v>68</v>
      </c>
      <c r="AE192" s="4" t="s">
        <v>1151</v>
      </c>
      <c r="AF192" s="4" t="s">
        <v>1152</v>
      </c>
      <c r="AG192" s="4" t="s">
        <v>220</v>
      </c>
      <c r="AH192" s="4" t="s">
        <v>1153</v>
      </c>
      <c r="AI192" s="4" t="s">
        <v>1147</v>
      </c>
      <c r="AJ192" s="4" t="s">
        <v>960</v>
      </c>
      <c r="AK192" s="4" t="s">
        <v>809</v>
      </c>
      <c r="AL192" s="4" t="s">
        <v>59</v>
      </c>
      <c r="AM192" s="4" t="s">
        <v>60</v>
      </c>
      <c r="AN192" s="4">
        <v>53131</v>
      </c>
      <c r="AO192" s="4">
        <v>2000000</v>
      </c>
      <c r="AP192" s="4" t="s">
        <v>70</v>
      </c>
      <c r="AQ192" s="4" t="s">
        <v>70</v>
      </c>
      <c r="AR192" s="5">
        <v>1000000</v>
      </c>
      <c r="AS192" t="e">
        <f>COUNTIF('[1]Laporan PMB '!$D$8:$D$469,D192)</f>
        <v>#VALUE!</v>
      </c>
    </row>
    <row r="193" spans="2:45" s="5" customFormat="1">
      <c r="B193" s="8">
        <v>186</v>
      </c>
      <c r="C193" s="4" t="s">
        <v>135</v>
      </c>
      <c r="D193" s="4" t="s">
        <v>1154</v>
      </c>
      <c r="E193" s="4" t="s">
        <v>1155</v>
      </c>
      <c r="F193" s="4" t="s">
        <v>1156</v>
      </c>
      <c r="G193" s="4" t="s">
        <v>52</v>
      </c>
      <c r="H193" s="4" t="s">
        <v>53</v>
      </c>
      <c r="I193" s="4" t="s">
        <v>641</v>
      </c>
      <c r="J193" s="4" t="s">
        <v>1157</v>
      </c>
      <c r="K193" s="4" t="s">
        <v>1158</v>
      </c>
      <c r="L193" s="4" t="s">
        <v>108</v>
      </c>
      <c r="M193" s="4">
        <v>2009</v>
      </c>
      <c r="N193" s="4">
        <v>5.15</v>
      </c>
      <c r="O193" s="4" t="s">
        <v>1159</v>
      </c>
      <c r="P193" s="4" t="s">
        <v>809</v>
      </c>
      <c r="Q193" s="4" t="s">
        <v>59</v>
      </c>
      <c r="R193" s="4" t="s">
        <v>60</v>
      </c>
      <c r="S193" s="4" t="s">
        <v>1160</v>
      </c>
      <c r="T193" s="4" t="s">
        <v>1160</v>
      </c>
      <c r="U193" s="4" t="s">
        <v>61</v>
      </c>
      <c r="V193" s="4" t="s">
        <v>62</v>
      </c>
      <c r="W193" s="4" t="s">
        <v>184</v>
      </c>
      <c r="X193" s="4" t="s">
        <v>1149</v>
      </c>
      <c r="Y193" s="4" t="s">
        <v>64</v>
      </c>
      <c r="Z193" s="4" t="s">
        <v>65</v>
      </c>
      <c r="AA193" s="4" t="s">
        <v>66</v>
      </c>
      <c r="AB193" s="4" t="s">
        <v>693</v>
      </c>
      <c r="AC193" s="4" t="s">
        <v>1161</v>
      </c>
      <c r="AD193" s="4" t="s">
        <v>68</v>
      </c>
      <c r="AE193" s="4" t="s">
        <v>1162</v>
      </c>
      <c r="AF193" s="4" t="s">
        <v>1163</v>
      </c>
      <c r="AG193" s="4" t="s">
        <v>1000</v>
      </c>
      <c r="AH193" s="4" t="s">
        <v>1164</v>
      </c>
      <c r="AI193" s="4" t="s">
        <v>1159</v>
      </c>
      <c r="AJ193" s="4" t="s">
        <v>960</v>
      </c>
      <c r="AK193" s="4" t="s">
        <v>809</v>
      </c>
      <c r="AL193" s="4" t="s">
        <v>59</v>
      </c>
      <c r="AM193" s="4" t="s">
        <v>60</v>
      </c>
      <c r="AN193" s="4">
        <v>53131</v>
      </c>
      <c r="AO193" s="4">
        <v>0</v>
      </c>
      <c r="AP193" s="4" t="s">
        <v>70</v>
      </c>
      <c r="AQ193" s="4" t="s">
        <v>70</v>
      </c>
      <c r="AR193" s="5">
        <v>2000000</v>
      </c>
      <c r="AS193" t="e">
        <f>COUNTIF('[1]Laporan PMB '!$D$8:$D$469,D193)</f>
        <v>#VALUE!</v>
      </c>
    </row>
    <row r="194" spans="2:45" s="5" customFormat="1">
      <c r="B194" s="8">
        <v>187</v>
      </c>
      <c r="C194" s="4" t="s">
        <v>135</v>
      </c>
      <c r="D194" s="4" t="s">
        <v>1165</v>
      </c>
      <c r="E194" s="4" t="s">
        <v>1166</v>
      </c>
      <c r="F194" s="4" t="s">
        <v>1167</v>
      </c>
      <c r="G194" s="4" t="s">
        <v>52</v>
      </c>
      <c r="H194" s="4" t="s">
        <v>53</v>
      </c>
      <c r="I194" s="4" t="s">
        <v>54</v>
      </c>
      <c r="J194" s="4" t="s">
        <v>1168</v>
      </c>
      <c r="K194" s="4" t="s">
        <v>1169</v>
      </c>
      <c r="L194" s="4" t="s">
        <v>1170</v>
      </c>
      <c r="M194" s="4">
        <v>2014</v>
      </c>
      <c r="N194" s="4">
        <v>8.65</v>
      </c>
      <c r="O194" s="4" t="s">
        <v>1171</v>
      </c>
      <c r="P194" s="4" t="s">
        <v>321</v>
      </c>
      <c r="Q194" s="4" t="s">
        <v>59</v>
      </c>
      <c r="R194" s="4" t="s">
        <v>60</v>
      </c>
      <c r="S194" s="4" t="s">
        <v>1172</v>
      </c>
      <c r="T194" s="4" t="s">
        <v>1172</v>
      </c>
      <c r="U194" s="4" t="s">
        <v>61</v>
      </c>
      <c r="V194" s="4" t="s">
        <v>62</v>
      </c>
      <c r="W194" s="4" t="s">
        <v>184</v>
      </c>
      <c r="X194" s="4" t="s">
        <v>1173</v>
      </c>
      <c r="Y194" s="4" t="s">
        <v>64</v>
      </c>
      <c r="Z194" s="4" t="s">
        <v>65</v>
      </c>
      <c r="AA194" s="4" t="s">
        <v>66</v>
      </c>
      <c r="AB194" s="4" t="s">
        <v>693</v>
      </c>
      <c r="AC194" s="4" t="s">
        <v>1174</v>
      </c>
      <c r="AD194" s="4" t="s">
        <v>68</v>
      </c>
      <c r="AE194" s="4" t="s">
        <v>76</v>
      </c>
      <c r="AF194" s="4" t="s">
        <v>1175</v>
      </c>
      <c r="AG194" s="4" t="s">
        <v>1176</v>
      </c>
      <c r="AH194" s="4" t="s">
        <v>1177</v>
      </c>
      <c r="AI194" s="4" t="s">
        <v>1171</v>
      </c>
      <c r="AJ194" s="4" t="s">
        <v>1178</v>
      </c>
      <c r="AK194" s="4" t="s">
        <v>321</v>
      </c>
      <c r="AL194" s="4" t="s">
        <v>59</v>
      </c>
      <c r="AM194" s="4" t="s">
        <v>60</v>
      </c>
      <c r="AN194" s="4">
        <v>53164</v>
      </c>
      <c r="AO194" s="4">
        <v>0</v>
      </c>
      <c r="AP194" s="4" t="s">
        <v>134</v>
      </c>
      <c r="AQ194" s="4" t="s">
        <v>134</v>
      </c>
      <c r="AR194" s="5">
        <v>2000000</v>
      </c>
      <c r="AS194" t="e">
        <f>COUNTIF('[1]Laporan PMB '!$D$8:$D$469,D194)</f>
        <v>#VALUE!</v>
      </c>
    </row>
    <row r="195" spans="2:45" s="5" customFormat="1">
      <c r="B195" s="8">
        <v>188</v>
      </c>
      <c r="C195" s="4" t="s">
        <v>135</v>
      </c>
      <c r="D195" s="4" t="s">
        <v>1179</v>
      </c>
      <c r="E195" s="4" t="s">
        <v>1180</v>
      </c>
      <c r="F195" s="4" t="s">
        <v>1181</v>
      </c>
      <c r="G195" s="4" t="s">
        <v>52</v>
      </c>
      <c r="H195" s="4" t="s">
        <v>53</v>
      </c>
      <c r="I195" s="4" t="s">
        <v>54</v>
      </c>
      <c r="J195" s="4" t="s">
        <v>1182</v>
      </c>
      <c r="K195" s="4" t="s">
        <v>225</v>
      </c>
      <c r="L195" s="4" t="s">
        <v>108</v>
      </c>
      <c r="M195" s="4">
        <v>2020</v>
      </c>
      <c r="N195" s="4">
        <v>7.5</v>
      </c>
      <c r="O195" s="4" t="s">
        <v>1183</v>
      </c>
      <c r="P195" s="4" t="s">
        <v>675</v>
      </c>
      <c r="Q195" s="4" t="s">
        <v>59</v>
      </c>
      <c r="R195" s="4" t="s">
        <v>60</v>
      </c>
      <c r="S195" s="4" t="s">
        <v>1184</v>
      </c>
      <c r="T195" s="4" t="s">
        <v>1184</v>
      </c>
      <c r="U195" s="4" t="s">
        <v>61</v>
      </c>
      <c r="V195" s="4" t="s">
        <v>100</v>
      </c>
      <c r="W195" s="4" t="s">
        <v>63</v>
      </c>
      <c r="X195" s="4" t="s">
        <v>1173</v>
      </c>
      <c r="Y195" s="4" t="s">
        <v>64</v>
      </c>
      <c r="Z195" s="4" t="s">
        <v>65</v>
      </c>
      <c r="AA195" s="4" t="s">
        <v>66</v>
      </c>
      <c r="AB195" s="4" t="s">
        <v>693</v>
      </c>
      <c r="AC195" s="4" t="s">
        <v>1185</v>
      </c>
      <c r="AD195" s="4" t="s">
        <v>68</v>
      </c>
      <c r="AE195" s="4" t="s">
        <v>945</v>
      </c>
      <c r="AF195" s="4" t="s">
        <v>1186</v>
      </c>
      <c r="AG195" s="4" t="s">
        <v>220</v>
      </c>
      <c r="AH195" s="4" t="s">
        <v>946</v>
      </c>
      <c r="AI195" s="4" t="s">
        <v>1183</v>
      </c>
      <c r="AJ195" s="4" t="s">
        <v>1187</v>
      </c>
      <c r="AK195" s="4" t="s">
        <v>675</v>
      </c>
      <c r="AL195" s="4" t="s">
        <v>59</v>
      </c>
      <c r="AM195" s="4" t="s">
        <v>60</v>
      </c>
      <c r="AN195" s="4">
        <v>53173</v>
      </c>
      <c r="AO195" s="4">
        <v>3000000</v>
      </c>
      <c r="AP195" s="4" t="s">
        <v>95</v>
      </c>
      <c r="AQ195" s="4" t="s">
        <v>95</v>
      </c>
      <c r="AR195" s="5">
        <v>1000000</v>
      </c>
      <c r="AS195" t="e">
        <f>COUNTIF('[1]Laporan PMB '!$D$8:$D$469,D195)</f>
        <v>#VALUE!</v>
      </c>
    </row>
    <row r="196" spans="2:45" s="5" customFormat="1">
      <c r="B196" s="8">
        <v>189</v>
      </c>
      <c r="C196" s="4" t="s">
        <v>135</v>
      </c>
      <c r="D196" s="4" t="s">
        <v>1203</v>
      </c>
      <c r="E196" s="4" t="s">
        <v>1204</v>
      </c>
      <c r="F196" s="4" t="s">
        <v>1205</v>
      </c>
      <c r="G196" s="4" t="s">
        <v>52</v>
      </c>
      <c r="H196" s="4" t="s">
        <v>53</v>
      </c>
      <c r="I196" s="4" t="s">
        <v>193</v>
      </c>
      <c r="J196" s="4" t="s">
        <v>1206</v>
      </c>
      <c r="K196" s="4" t="s">
        <v>1207</v>
      </c>
      <c r="L196" s="4" t="s">
        <v>1018</v>
      </c>
      <c r="M196" s="4">
        <v>2019</v>
      </c>
      <c r="N196" s="4">
        <v>0</v>
      </c>
      <c r="O196" s="4" t="s">
        <v>1208</v>
      </c>
      <c r="P196" s="4" t="s">
        <v>321</v>
      </c>
      <c r="Q196" s="4" t="s">
        <v>198</v>
      </c>
      <c r="R196" s="4" t="s">
        <v>60</v>
      </c>
      <c r="S196" s="4" t="s">
        <v>1209</v>
      </c>
      <c r="T196" s="4" t="s">
        <v>1209</v>
      </c>
      <c r="U196" s="4" t="s">
        <v>61</v>
      </c>
      <c r="V196" s="4" t="s">
        <v>75</v>
      </c>
      <c r="W196" s="4" t="s">
        <v>63</v>
      </c>
      <c r="X196" s="4" t="s">
        <v>693</v>
      </c>
      <c r="Y196" s="4" t="s">
        <v>64</v>
      </c>
      <c r="Z196" s="4" t="s">
        <v>65</v>
      </c>
      <c r="AA196" s="4" t="s">
        <v>66</v>
      </c>
      <c r="AB196" s="4" t="s">
        <v>693</v>
      </c>
      <c r="AC196" s="4" t="s">
        <v>1210</v>
      </c>
      <c r="AD196" s="4" t="s">
        <v>1211</v>
      </c>
      <c r="AE196" s="4" t="s">
        <v>1212</v>
      </c>
      <c r="AF196" s="4" t="s">
        <v>1213</v>
      </c>
      <c r="AG196" s="4" t="s">
        <v>651</v>
      </c>
      <c r="AH196" s="4" t="s">
        <v>1214</v>
      </c>
      <c r="AI196" s="4" t="s">
        <v>1215</v>
      </c>
      <c r="AJ196" s="4" t="s">
        <v>321</v>
      </c>
      <c r="AK196" s="4" t="s">
        <v>321</v>
      </c>
      <c r="AL196" s="4" t="s">
        <v>198</v>
      </c>
      <c r="AM196" s="4" t="s">
        <v>60</v>
      </c>
      <c r="AN196" s="4">
        <v>99999</v>
      </c>
      <c r="AO196" s="4">
        <v>0</v>
      </c>
      <c r="AP196" s="4" t="s">
        <v>134</v>
      </c>
      <c r="AQ196" s="4" t="s">
        <v>134</v>
      </c>
      <c r="AR196" s="5">
        <v>2000000</v>
      </c>
      <c r="AS196" t="e">
        <f>COUNTIF('[1]Laporan PMB '!$D$8:$D$469,D196)</f>
        <v>#VALUE!</v>
      </c>
    </row>
    <row r="197" spans="2:45" s="5" customFormat="1">
      <c r="B197" s="8">
        <v>190</v>
      </c>
      <c r="C197" s="4" t="s">
        <v>135</v>
      </c>
      <c r="D197" s="4" t="s">
        <v>1216</v>
      </c>
      <c r="E197" s="4" t="s">
        <v>1217</v>
      </c>
      <c r="F197" s="4" t="s">
        <v>1218</v>
      </c>
      <c r="G197" s="4" t="s">
        <v>52</v>
      </c>
      <c r="H197" s="4" t="s">
        <v>71</v>
      </c>
      <c r="I197" s="4" t="s">
        <v>54</v>
      </c>
      <c r="J197" s="4" t="s">
        <v>1219</v>
      </c>
      <c r="K197" s="4" t="s">
        <v>1220</v>
      </c>
      <c r="L197" s="4" t="s">
        <v>98</v>
      </c>
      <c r="M197" s="4">
        <v>2020</v>
      </c>
      <c r="N197" s="4">
        <v>0</v>
      </c>
      <c r="O197" s="4" t="s">
        <v>1221</v>
      </c>
      <c r="P197" s="4" t="s">
        <v>321</v>
      </c>
      <c r="Q197" s="4" t="s">
        <v>59</v>
      </c>
      <c r="R197" s="4" t="s">
        <v>60</v>
      </c>
      <c r="S197" s="4" t="s">
        <v>1222</v>
      </c>
      <c r="T197" s="4" t="s">
        <v>1223</v>
      </c>
      <c r="U197" s="4" t="s">
        <v>61</v>
      </c>
      <c r="V197" s="4" t="s">
        <v>62</v>
      </c>
      <c r="W197" s="4" t="s">
        <v>63</v>
      </c>
      <c r="X197" s="4" t="s">
        <v>693</v>
      </c>
      <c r="Y197" s="4" t="s">
        <v>64</v>
      </c>
      <c r="Z197" s="4" t="s">
        <v>65</v>
      </c>
      <c r="AA197" s="4" t="s">
        <v>66</v>
      </c>
      <c r="AB197" s="4" t="s">
        <v>693</v>
      </c>
      <c r="AC197" s="4" t="s">
        <v>1224</v>
      </c>
      <c r="AD197" s="4" t="s">
        <v>1225</v>
      </c>
      <c r="AE197" s="4" t="s">
        <v>1226</v>
      </c>
      <c r="AF197" s="4" t="s">
        <v>1227</v>
      </c>
      <c r="AG197" s="4" t="s">
        <v>1228</v>
      </c>
      <c r="AH197" s="4" t="s">
        <v>1228</v>
      </c>
      <c r="AI197" s="4" t="s">
        <v>1221</v>
      </c>
      <c r="AJ197" s="4" t="s">
        <v>436</v>
      </c>
      <c r="AK197" s="4" t="s">
        <v>321</v>
      </c>
      <c r="AL197" s="4" t="s">
        <v>59</v>
      </c>
      <c r="AM197" s="4" t="s">
        <v>60</v>
      </c>
      <c r="AN197" s="4">
        <v>99999</v>
      </c>
      <c r="AO197" s="4">
        <v>0</v>
      </c>
      <c r="AP197" s="4" t="s">
        <v>70</v>
      </c>
      <c r="AQ197" s="4" t="s">
        <v>70</v>
      </c>
      <c r="AR197" s="5">
        <v>2000000</v>
      </c>
      <c r="AS197" t="e">
        <f>COUNTIF('[1]Laporan PMB '!$D$8:$D$469,D197)</f>
        <v>#VALUE!</v>
      </c>
    </row>
    <row r="198" spans="2:45" s="5" customFormat="1">
      <c r="B198" s="8">
        <v>191</v>
      </c>
      <c r="C198" s="4" t="s">
        <v>135</v>
      </c>
      <c r="D198" s="4" t="s">
        <v>1229</v>
      </c>
      <c r="E198" s="4" t="s">
        <v>1230</v>
      </c>
      <c r="F198" s="4" t="s">
        <v>1231</v>
      </c>
      <c r="G198" s="4" t="s">
        <v>52</v>
      </c>
      <c r="H198" s="4" t="s">
        <v>53</v>
      </c>
      <c r="I198" s="4" t="s">
        <v>54</v>
      </c>
      <c r="J198" s="4" t="s">
        <v>1232</v>
      </c>
      <c r="K198" s="4" t="s">
        <v>1233</v>
      </c>
      <c r="L198" s="4" t="s">
        <v>73</v>
      </c>
      <c r="M198" s="4">
        <v>2020</v>
      </c>
      <c r="N198" s="4">
        <v>0</v>
      </c>
      <c r="O198" s="4" t="s">
        <v>1234</v>
      </c>
      <c r="P198" s="4" t="s">
        <v>1076</v>
      </c>
      <c r="Q198" s="4" t="s">
        <v>59</v>
      </c>
      <c r="R198" s="4" t="s">
        <v>60</v>
      </c>
      <c r="S198" s="4" t="s">
        <v>1235</v>
      </c>
      <c r="T198" s="4" t="s">
        <v>1235</v>
      </c>
      <c r="U198" s="4" t="s">
        <v>61</v>
      </c>
      <c r="V198" s="4" t="s">
        <v>62</v>
      </c>
      <c r="W198" s="4" t="s">
        <v>63</v>
      </c>
      <c r="X198" s="4" t="s">
        <v>1236</v>
      </c>
      <c r="Y198" s="4" t="s">
        <v>64</v>
      </c>
      <c r="Z198" s="4" t="s">
        <v>65</v>
      </c>
      <c r="AA198" s="4" t="s">
        <v>66</v>
      </c>
      <c r="AB198" s="4" t="s">
        <v>1237</v>
      </c>
      <c r="AC198" s="4" t="s">
        <v>1238</v>
      </c>
      <c r="AD198" s="4" t="s">
        <v>68</v>
      </c>
      <c r="AE198" s="4" t="s">
        <v>1235</v>
      </c>
      <c r="AF198" s="4" t="s">
        <v>1239</v>
      </c>
      <c r="AG198" s="4" t="s">
        <v>150</v>
      </c>
      <c r="AH198" s="4" t="s">
        <v>1240</v>
      </c>
      <c r="AI198" s="4" t="s">
        <v>1234</v>
      </c>
      <c r="AJ198" s="4" t="s">
        <v>281</v>
      </c>
      <c r="AK198" s="4" t="s">
        <v>1076</v>
      </c>
      <c r="AL198" s="4" t="s">
        <v>59</v>
      </c>
      <c r="AM198" s="4" t="s">
        <v>60</v>
      </c>
      <c r="AN198" s="4">
        <v>99999</v>
      </c>
      <c r="AO198" s="4">
        <v>0</v>
      </c>
      <c r="AP198" s="4" t="s">
        <v>95</v>
      </c>
      <c r="AQ198" s="4" t="s">
        <v>134</v>
      </c>
      <c r="AR198" s="5">
        <v>2000000</v>
      </c>
      <c r="AS198" t="e">
        <f>COUNTIF('[1]Laporan PMB '!$D$8:$D$469,D198)</f>
        <v>#VALUE!</v>
      </c>
    </row>
    <row r="199" spans="2:45" s="5" customFormat="1">
      <c r="B199" s="8">
        <v>192</v>
      </c>
      <c r="C199" s="4" t="s">
        <v>135</v>
      </c>
      <c r="D199" s="4" t="s">
        <v>1242</v>
      </c>
      <c r="E199" s="4" t="s">
        <v>1243</v>
      </c>
      <c r="F199" s="4" t="s">
        <v>1244</v>
      </c>
      <c r="G199" s="4" t="s">
        <v>52</v>
      </c>
      <c r="H199" s="4" t="s">
        <v>53</v>
      </c>
      <c r="I199" s="4" t="s">
        <v>1245</v>
      </c>
      <c r="J199" s="4" t="s">
        <v>1246</v>
      </c>
      <c r="K199" s="4" t="s">
        <v>1247</v>
      </c>
      <c r="L199" s="4" t="s">
        <v>108</v>
      </c>
      <c r="M199" s="4">
        <v>2019</v>
      </c>
      <c r="N199" s="4">
        <v>6.5</v>
      </c>
      <c r="O199" s="4" t="s">
        <v>1248</v>
      </c>
      <c r="P199" s="4" t="s">
        <v>1249</v>
      </c>
      <c r="Q199" s="4" t="s">
        <v>126</v>
      </c>
      <c r="R199" s="4" t="s">
        <v>60</v>
      </c>
      <c r="S199" s="4" t="s">
        <v>1250</v>
      </c>
      <c r="T199" s="4" t="s">
        <v>1251</v>
      </c>
      <c r="U199" s="4" t="s">
        <v>61</v>
      </c>
      <c r="V199" s="4" t="s">
        <v>87</v>
      </c>
      <c r="W199" s="4" t="s">
        <v>63</v>
      </c>
      <c r="X199" s="4" t="s">
        <v>1236</v>
      </c>
      <c r="Y199" s="4" t="s">
        <v>64</v>
      </c>
      <c r="Z199" s="4" t="s">
        <v>65</v>
      </c>
      <c r="AA199" s="4" t="s">
        <v>66</v>
      </c>
      <c r="AB199" s="4" t="s">
        <v>1236</v>
      </c>
      <c r="AC199" s="4" t="s">
        <v>1252</v>
      </c>
      <c r="AD199" s="4" t="s">
        <v>68</v>
      </c>
      <c r="AE199" s="4" t="s">
        <v>1253</v>
      </c>
      <c r="AF199" s="4" t="s">
        <v>1254</v>
      </c>
      <c r="AG199" s="4" t="s">
        <v>76</v>
      </c>
      <c r="AH199" s="4" t="s">
        <v>76</v>
      </c>
      <c r="AI199" s="4" t="s">
        <v>1248</v>
      </c>
      <c r="AJ199" s="4" t="s">
        <v>1255</v>
      </c>
      <c r="AK199" s="4" t="s">
        <v>1249</v>
      </c>
      <c r="AL199" s="4" t="s">
        <v>126</v>
      </c>
      <c r="AM199" s="4" t="s">
        <v>60</v>
      </c>
      <c r="AN199" s="4">
        <v>99999</v>
      </c>
      <c r="AO199" s="4">
        <v>0</v>
      </c>
      <c r="AP199" s="4" t="s">
        <v>134</v>
      </c>
      <c r="AQ199" s="4" t="s">
        <v>265</v>
      </c>
      <c r="AR199" s="5">
        <v>1000000</v>
      </c>
      <c r="AS199" t="e">
        <f>COUNTIF('[1]Laporan PMB '!$D$8:$D$469,D199)</f>
        <v>#VALUE!</v>
      </c>
    </row>
    <row r="200" spans="2:45" s="5" customFormat="1">
      <c r="B200" s="8">
        <v>193</v>
      </c>
      <c r="C200" s="4" t="s">
        <v>135</v>
      </c>
      <c r="D200" s="4" t="s">
        <v>1256</v>
      </c>
      <c r="E200" s="4" t="s">
        <v>1257</v>
      </c>
      <c r="F200" s="4" t="s">
        <v>1258</v>
      </c>
      <c r="G200" s="4" t="s">
        <v>52</v>
      </c>
      <c r="H200" s="4" t="s">
        <v>53</v>
      </c>
      <c r="I200" s="4" t="s">
        <v>54</v>
      </c>
      <c r="J200" s="4" t="s">
        <v>1259</v>
      </c>
      <c r="K200" s="4" t="s">
        <v>140</v>
      </c>
      <c r="L200" s="4" t="s">
        <v>1260</v>
      </c>
      <c r="M200" s="4">
        <v>2019</v>
      </c>
      <c r="N200" s="4">
        <v>0</v>
      </c>
      <c r="O200" s="4" t="s">
        <v>1261</v>
      </c>
      <c r="P200" s="4" t="s">
        <v>809</v>
      </c>
      <c r="Q200" s="4" t="s">
        <v>59</v>
      </c>
      <c r="R200" s="4" t="s">
        <v>60</v>
      </c>
      <c r="S200" s="4" t="s">
        <v>1262</v>
      </c>
      <c r="T200" s="4" t="s">
        <v>1262</v>
      </c>
      <c r="U200" s="4" t="s">
        <v>61</v>
      </c>
      <c r="V200" s="4" t="s">
        <v>62</v>
      </c>
      <c r="W200" s="4" t="s">
        <v>63</v>
      </c>
      <c r="X200" s="4" t="s">
        <v>1263</v>
      </c>
      <c r="Y200" s="4" t="s">
        <v>64</v>
      </c>
      <c r="Z200" s="4" t="s">
        <v>65</v>
      </c>
      <c r="AA200" s="4" t="s">
        <v>66</v>
      </c>
      <c r="AB200" s="4" t="s">
        <v>1102</v>
      </c>
      <c r="AC200" s="4" t="s">
        <v>1264</v>
      </c>
      <c r="AD200" s="4" t="s">
        <v>291</v>
      </c>
      <c r="AE200" s="4" t="s">
        <v>1265</v>
      </c>
      <c r="AF200" s="4" t="s">
        <v>1266</v>
      </c>
      <c r="AG200" s="4" t="s">
        <v>69</v>
      </c>
      <c r="AH200" s="4" t="s">
        <v>76</v>
      </c>
      <c r="AI200" s="4" t="s">
        <v>1267</v>
      </c>
      <c r="AJ200" s="4" t="s">
        <v>1268</v>
      </c>
      <c r="AK200" s="4" t="s">
        <v>809</v>
      </c>
      <c r="AL200" s="4" t="s">
        <v>59</v>
      </c>
      <c r="AM200" s="4" t="s">
        <v>60</v>
      </c>
      <c r="AN200" s="4">
        <v>99999</v>
      </c>
      <c r="AO200" s="4">
        <v>0</v>
      </c>
      <c r="AP200" s="4" t="s">
        <v>95</v>
      </c>
      <c r="AQ200" s="4" t="s">
        <v>134</v>
      </c>
      <c r="AR200" s="5">
        <v>2000000</v>
      </c>
      <c r="AS200" t="e">
        <f>COUNTIF('[1]Laporan PMB '!$D$8:$D$469,D200)</f>
        <v>#VALUE!</v>
      </c>
    </row>
    <row r="201" spans="2:45" s="5" customFormat="1">
      <c r="B201" s="8">
        <v>194</v>
      </c>
      <c r="C201" s="4" t="s">
        <v>135</v>
      </c>
      <c r="D201" s="4" t="s">
        <v>1282</v>
      </c>
      <c r="E201" s="4" t="s">
        <v>1283</v>
      </c>
      <c r="F201" s="4" t="s">
        <v>1284</v>
      </c>
      <c r="G201" s="4" t="s">
        <v>52</v>
      </c>
      <c r="H201" s="4" t="s">
        <v>71</v>
      </c>
      <c r="I201" s="4" t="s">
        <v>193</v>
      </c>
      <c r="J201" s="4" t="s">
        <v>1285</v>
      </c>
      <c r="K201" s="4" t="s">
        <v>1031</v>
      </c>
      <c r="L201" s="4" t="s">
        <v>319</v>
      </c>
      <c r="M201" s="4">
        <v>2020</v>
      </c>
      <c r="N201" s="4">
        <v>0</v>
      </c>
      <c r="O201" s="4" t="s">
        <v>1286</v>
      </c>
      <c r="P201" s="4" t="s">
        <v>1033</v>
      </c>
      <c r="Q201" s="4" t="s">
        <v>198</v>
      </c>
      <c r="R201" s="4" t="s">
        <v>60</v>
      </c>
      <c r="S201" s="4" t="s">
        <v>1287</v>
      </c>
      <c r="T201" s="4" t="s">
        <v>1288</v>
      </c>
      <c r="U201" s="4" t="s">
        <v>61</v>
      </c>
      <c r="V201" s="4" t="s">
        <v>62</v>
      </c>
      <c r="W201" s="4" t="s">
        <v>63</v>
      </c>
      <c r="X201" s="4" t="s">
        <v>1289</v>
      </c>
      <c r="Y201" s="4" t="s">
        <v>64</v>
      </c>
      <c r="Z201" s="4" t="s">
        <v>65</v>
      </c>
      <c r="AA201" s="4" t="s">
        <v>66</v>
      </c>
      <c r="AB201" s="4" t="s">
        <v>1289</v>
      </c>
      <c r="AC201" s="4" t="s">
        <v>1290</v>
      </c>
      <c r="AD201" s="4" t="s">
        <v>68</v>
      </c>
      <c r="AE201" s="4" t="s">
        <v>1287</v>
      </c>
      <c r="AF201" s="4" t="s">
        <v>1291</v>
      </c>
      <c r="AG201" s="4" t="s">
        <v>1000</v>
      </c>
      <c r="AH201" s="4" t="s">
        <v>1292</v>
      </c>
      <c r="AI201" s="4" t="s">
        <v>1286</v>
      </c>
      <c r="AJ201" s="4" t="s">
        <v>193</v>
      </c>
      <c r="AK201" s="4" t="s">
        <v>1033</v>
      </c>
      <c r="AL201" s="4" t="s">
        <v>198</v>
      </c>
      <c r="AM201" s="4" t="s">
        <v>60</v>
      </c>
      <c r="AN201" s="4">
        <v>99999</v>
      </c>
      <c r="AO201" s="4">
        <v>0</v>
      </c>
      <c r="AP201" s="4" t="s">
        <v>134</v>
      </c>
      <c r="AQ201" s="4" t="s">
        <v>134</v>
      </c>
      <c r="AR201" s="5">
        <v>2000000</v>
      </c>
      <c r="AS201" t="e">
        <f>COUNTIF('[1]Laporan PMB '!$D$8:$D$469,D201)</f>
        <v>#VALUE!</v>
      </c>
    </row>
    <row r="202" spans="2:45" s="5" customFormat="1">
      <c r="B202" s="8">
        <v>195</v>
      </c>
      <c r="C202" s="4" t="s">
        <v>135</v>
      </c>
      <c r="D202" s="4" t="s">
        <v>1293</v>
      </c>
      <c r="E202" s="4" t="s">
        <v>1294</v>
      </c>
      <c r="F202" s="4" t="s">
        <v>1295</v>
      </c>
      <c r="G202" s="4" t="s">
        <v>52</v>
      </c>
      <c r="H202" s="4" t="s">
        <v>71</v>
      </c>
      <c r="I202" s="4" t="s">
        <v>1296</v>
      </c>
      <c r="J202" s="4" t="s">
        <v>1297</v>
      </c>
      <c r="K202" s="4" t="s">
        <v>1031</v>
      </c>
      <c r="L202" s="4" t="s">
        <v>319</v>
      </c>
      <c r="M202" s="4">
        <v>2020</v>
      </c>
      <c r="N202" s="4">
        <v>0</v>
      </c>
      <c r="O202" s="4" t="s">
        <v>1298</v>
      </c>
      <c r="P202" s="4" t="s">
        <v>197</v>
      </c>
      <c r="Q202" s="4" t="s">
        <v>198</v>
      </c>
      <c r="R202" s="4" t="s">
        <v>60</v>
      </c>
      <c r="S202" s="4" t="s">
        <v>1299</v>
      </c>
      <c r="T202" s="4" t="s">
        <v>1300</v>
      </c>
      <c r="U202" s="4" t="s">
        <v>61</v>
      </c>
      <c r="V202" s="4" t="s">
        <v>62</v>
      </c>
      <c r="W202" s="4" t="s">
        <v>63</v>
      </c>
      <c r="X202" s="4" t="s">
        <v>1289</v>
      </c>
      <c r="Y202" s="4" t="s">
        <v>64</v>
      </c>
      <c r="Z202" s="4" t="s">
        <v>65</v>
      </c>
      <c r="AA202" s="4" t="s">
        <v>66</v>
      </c>
      <c r="AB202" s="4" t="s">
        <v>1289</v>
      </c>
      <c r="AC202" s="4" t="s">
        <v>1301</v>
      </c>
      <c r="AD202" s="4" t="s">
        <v>68</v>
      </c>
      <c r="AE202" s="4" t="s">
        <v>1302</v>
      </c>
      <c r="AF202" s="4" t="s">
        <v>1303</v>
      </c>
      <c r="AG202" s="4" t="s">
        <v>187</v>
      </c>
      <c r="AH202" s="4" t="s">
        <v>1304</v>
      </c>
      <c r="AI202" s="4" t="s">
        <v>1298</v>
      </c>
      <c r="AJ202" s="4" t="s">
        <v>1305</v>
      </c>
      <c r="AK202" s="4" t="s">
        <v>197</v>
      </c>
      <c r="AL202" s="4" t="s">
        <v>198</v>
      </c>
      <c r="AM202" s="4" t="s">
        <v>60</v>
      </c>
      <c r="AN202" s="4">
        <v>99999</v>
      </c>
      <c r="AO202" s="4">
        <v>0</v>
      </c>
      <c r="AP202" s="4" t="s">
        <v>95</v>
      </c>
      <c r="AQ202" s="4" t="s">
        <v>134</v>
      </c>
      <c r="AR202" s="5">
        <v>2000000</v>
      </c>
      <c r="AS202" t="e">
        <f>COUNTIF('[1]Laporan PMB '!$D$8:$D$469,D202)</f>
        <v>#VALUE!</v>
      </c>
    </row>
    <row r="203" spans="2:45" s="5" customFormat="1">
      <c r="B203" s="8">
        <v>196</v>
      </c>
      <c r="C203" s="4" t="s">
        <v>135</v>
      </c>
      <c r="D203" s="4" t="s">
        <v>1318</v>
      </c>
      <c r="E203" s="4" t="s">
        <v>1319</v>
      </c>
      <c r="F203" s="4">
        <v>0</v>
      </c>
      <c r="G203" s="4" t="s">
        <v>52</v>
      </c>
      <c r="H203" s="4" t="s">
        <v>53</v>
      </c>
      <c r="I203" s="4" t="s">
        <v>1320</v>
      </c>
      <c r="J203" s="4" t="s">
        <v>348</v>
      </c>
      <c r="K203" s="4" t="s">
        <v>1321</v>
      </c>
      <c r="L203" s="4" t="s">
        <v>400</v>
      </c>
      <c r="M203" s="4">
        <v>2020</v>
      </c>
      <c r="N203" s="4">
        <v>0</v>
      </c>
      <c r="O203" s="4" t="s">
        <v>1322</v>
      </c>
      <c r="P203" s="4" t="s">
        <v>1076</v>
      </c>
      <c r="Q203" s="4" t="s">
        <v>59</v>
      </c>
      <c r="R203" s="4" t="s">
        <v>60</v>
      </c>
      <c r="S203" s="4" t="s">
        <v>1323</v>
      </c>
      <c r="T203" s="4" t="s">
        <v>1323</v>
      </c>
      <c r="U203" s="4" t="s">
        <v>61</v>
      </c>
      <c r="V203" s="4" t="s">
        <v>62</v>
      </c>
      <c r="W203" s="4" t="s">
        <v>63</v>
      </c>
      <c r="X203" s="4" t="s">
        <v>1102</v>
      </c>
      <c r="Y203" s="4" t="s">
        <v>64</v>
      </c>
      <c r="Z203" s="4" t="s">
        <v>65</v>
      </c>
      <c r="AA203" s="4" t="s">
        <v>66</v>
      </c>
      <c r="AB203" s="4" t="s">
        <v>1102</v>
      </c>
      <c r="AC203" s="4" t="s">
        <v>1324</v>
      </c>
      <c r="AD203" s="4" t="s">
        <v>68</v>
      </c>
      <c r="AE203" s="4" t="s">
        <v>1325</v>
      </c>
      <c r="AF203" s="4" t="s">
        <v>1326</v>
      </c>
      <c r="AG203" s="4" t="s">
        <v>1327</v>
      </c>
      <c r="AH203" s="4" t="s">
        <v>1328</v>
      </c>
      <c r="AI203" s="4" t="s">
        <v>1322</v>
      </c>
      <c r="AJ203" s="4" t="s">
        <v>1329</v>
      </c>
      <c r="AK203" s="4" t="s">
        <v>1076</v>
      </c>
      <c r="AL203" s="4" t="s">
        <v>59</v>
      </c>
      <c r="AM203" s="4" t="s">
        <v>60</v>
      </c>
      <c r="AN203" s="4">
        <v>99999</v>
      </c>
      <c r="AO203" s="4">
        <v>0</v>
      </c>
      <c r="AP203" s="4" t="s">
        <v>134</v>
      </c>
      <c r="AQ203" s="4" t="s">
        <v>134</v>
      </c>
      <c r="AR203" s="5">
        <v>2000000</v>
      </c>
      <c r="AS203" t="e">
        <f>COUNTIF('[1]Laporan PMB '!$D$8:$D$469,D203)</f>
        <v>#VALUE!</v>
      </c>
    </row>
    <row r="204" spans="2:45" s="5" customFormat="1">
      <c r="B204" s="8">
        <v>197</v>
      </c>
      <c r="C204" s="4" t="s">
        <v>135</v>
      </c>
      <c r="D204" s="4" t="s">
        <v>1330</v>
      </c>
      <c r="E204" s="4" t="s">
        <v>1331</v>
      </c>
      <c r="F204" s="4" t="s">
        <v>1332</v>
      </c>
      <c r="G204" s="4" t="s">
        <v>52</v>
      </c>
      <c r="H204" s="4" t="s">
        <v>71</v>
      </c>
      <c r="I204" s="4" t="s">
        <v>54</v>
      </c>
      <c r="J204" s="4" t="s">
        <v>1333</v>
      </c>
      <c r="K204" s="4" t="s">
        <v>1334</v>
      </c>
      <c r="L204" s="4" t="s">
        <v>73</v>
      </c>
      <c r="M204" s="4">
        <v>2020</v>
      </c>
      <c r="N204" s="4">
        <v>0</v>
      </c>
      <c r="O204" s="4" t="s">
        <v>1335</v>
      </c>
      <c r="P204" s="4" t="s">
        <v>214</v>
      </c>
      <c r="Q204" s="4" t="s">
        <v>59</v>
      </c>
      <c r="R204" s="4" t="s">
        <v>60</v>
      </c>
      <c r="S204" s="4" t="s">
        <v>1336</v>
      </c>
      <c r="T204" s="4" t="s">
        <v>1336</v>
      </c>
      <c r="U204" s="4" t="s">
        <v>61</v>
      </c>
      <c r="V204" s="4" t="s">
        <v>62</v>
      </c>
      <c r="W204" s="4" t="s">
        <v>63</v>
      </c>
      <c r="X204" s="4" t="s">
        <v>1102</v>
      </c>
      <c r="Y204" s="4" t="s">
        <v>64</v>
      </c>
      <c r="Z204" s="4" t="s">
        <v>65</v>
      </c>
      <c r="AA204" s="4" t="s">
        <v>66</v>
      </c>
      <c r="AB204" s="4" t="s">
        <v>1102</v>
      </c>
      <c r="AC204" s="4" t="s">
        <v>1337</v>
      </c>
      <c r="AD204" s="4" t="s">
        <v>68</v>
      </c>
      <c r="AE204" s="4" t="s">
        <v>1336</v>
      </c>
      <c r="AF204" s="4" t="s">
        <v>1338</v>
      </c>
      <c r="AG204" s="4" t="s">
        <v>150</v>
      </c>
      <c r="AH204" s="4" t="s">
        <v>1336</v>
      </c>
      <c r="AI204" s="4" t="s">
        <v>1339</v>
      </c>
      <c r="AJ204" s="4" t="s">
        <v>233</v>
      </c>
      <c r="AK204" s="4" t="s">
        <v>214</v>
      </c>
      <c r="AL204" s="4" t="s">
        <v>59</v>
      </c>
      <c r="AM204" s="4" t="s">
        <v>60</v>
      </c>
      <c r="AN204" s="4">
        <v>99999</v>
      </c>
      <c r="AO204" s="4">
        <v>0</v>
      </c>
      <c r="AP204" s="4" t="s">
        <v>1340</v>
      </c>
      <c r="AQ204" s="4" t="s">
        <v>70</v>
      </c>
      <c r="AR204" s="5">
        <v>2000000</v>
      </c>
      <c r="AS204" t="e">
        <f>COUNTIF('[1]Laporan PMB '!$D$8:$D$469,D204)</f>
        <v>#VALUE!</v>
      </c>
    </row>
    <row r="205" spans="2:45" s="5" customFormat="1">
      <c r="B205" s="8">
        <v>198</v>
      </c>
      <c r="C205" s="4" t="s">
        <v>135</v>
      </c>
      <c r="D205" s="4" t="s">
        <v>1374</v>
      </c>
      <c r="E205" s="4" t="s">
        <v>1375</v>
      </c>
      <c r="F205" s="4" t="s">
        <v>1376</v>
      </c>
      <c r="G205" s="4" t="s">
        <v>52</v>
      </c>
      <c r="H205" s="4" t="s">
        <v>53</v>
      </c>
      <c r="I205" s="4" t="s">
        <v>882</v>
      </c>
      <c r="J205" s="4" t="s">
        <v>1377</v>
      </c>
      <c r="K205" s="4" t="s">
        <v>1378</v>
      </c>
      <c r="L205" s="4" t="s">
        <v>108</v>
      </c>
      <c r="M205" s="4">
        <v>2020</v>
      </c>
      <c r="N205" s="4">
        <v>0</v>
      </c>
      <c r="O205" s="4" t="s">
        <v>1379</v>
      </c>
      <c r="P205" s="4" t="s">
        <v>1380</v>
      </c>
      <c r="Q205" s="4" t="s">
        <v>887</v>
      </c>
      <c r="R205" s="4" t="s">
        <v>60</v>
      </c>
      <c r="S205" s="4" t="s">
        <v>1381</v>
      </c>
      <c r="T205" s="4" t="s">
        <v>1381</v>
      </c>
      <c r="U205" s="4" t="s">
        <v>61</v>
      </c>
      <c r="V205" s="4" t="s">
        <v>62</v>
      </c>
      <c r="W205" s="4" t="s">
        <v>63</v>
      </c>
      <c r="X205" s="4" t="s">
        <v>1349</v>
      </c>
      <c r="Y205" s="4" t="s">
        <v>64</v>
      </c>
      <c r="Z205" s="4" t="s">
        <v>65</v>
      </c>
      <c r="AA205" s="4" t="s">
        <v>66</v>
      </c>
      <c r="AB205" s="4" t="s">
        <v>871</v>
      </c>
      <c r="AC205" s="4" t="s">
        <v>1320</v>
      </c>
      <c r="AD205" s="4" t="s">
        <v>69</v>
      </c>
      <c r="AE205" s="4" t="s">
        <v>1382</v>
      </c>
      <c r="AF205" s="4" t="s">
        <v>1383</v>
      </c>
      <c r="AG205" s="4" t="s">
        <v>1384</v>
      </c>
      <c r="AH205" s="4" t="s">
        <v>1385</v>
      </c>
      <c r="AI205" s="4" t="s">
        <v>1379</v>
      </c>
      <c r="AJ205" s="4" t="s">
        <v>1386</v>
      </c>
      <c r="AK205" s="4" t="s">
        <v>1380</v>
      </c>
      <c r="AL205" s="4" t="s">
        <v>887</v>
      </c>
      <c r="AM205" s="4" t="s">
        <v>60</v>
      </c>
      <c r="AN205" s="4">
        <v>99999</v>
      </c>
      <c r="AO205" s="4">
        <v>0</v>
      </c>
      <c r="AP205" s="4" t="s">
        <v>95</v>
      </c>
      <c r="AQ205" s="4" t="s">
        <v>95</v>
      </c>
      <c r="AR205" s="5">
        <v>2000000</v>
      </c>
      <c r="AS205" t="e">
        <f>COUNTIF('[1]Laporan PMB '!$D$8:$D$469,D205)</f>
        <v>#VALUE!</v>
      </c>
    </row>
    <row r="206" spans="2:45" s="5" customFormat="1">
      <c r="B206" s="8">
        <v>199</v>
      </c>
      <c r="C206" s="4" t="s">
        <v>135</v>
      </c>
      <c r="D206" s="4" t="s">
        <v>1398</v>
      </c>
      <c r="E206" s="4" t="s">
        <v>1399</v>
      </c>
      <c r="F206" s="4" t="s">
        <v>1400</v>
      </c>
      <c r="G206" s="4" t="s">
        <v>52</v>
      </c>
      <c r="H206" s="4" t="s">
        <v>53</v>
      </c>
      <c r="I206" s="4" t="s">
        <v>1401</v>
      </c>
      <c r="J206" s="4" t="s">
        <v>1402</v>
      </c>
      <c r="K206" s="4" t="s">
        <v>1403</v>
      </c>
      <c r="L206" s="4" t="s">
        <v>73</v>
      </c>
      <c r="M206" s="4">
        <v>2019</v>
      </c>
      <c r="N206" s="4">
        <v>6.26</v>
      </c>
      <c r="O206" s="4" t="s">
        <v>1404</v>
      </c>
      <c r="P206" s="4" t="s">
        <v>1405</v>
      </c>
      <c r="Q206" s="4" t="s">
        <v>159</v>
      </c>
      <c r="R206" s="4" t="s">
        <v>160</v>
      </c>
      <c r="S206" s="4" t="s">
        <v>1406</v>
      </c>
      <c r="T206" s="4" t="s">
        <v>1407</v>
      </c>
      <c r="U206" s="4" t="s">
        <v>1408</v>
      </c>
      <c r="V206" s="4" t="s">
        <v>273</v>
      </c>
      <c r="W206" s="4" t="s">
        <v>63</v>
      </c>
      <c r="X206" s="4" t="s">
        <v>1409</v>
      </c>
      <c r="Y206" s="4" t="s">
        <v>64</v>
      </c>
      <c r="Z206" s="4" t="s">
        <v>65</v>
      </c>
      <c r="AA206" s="4" t="s">
        <v>66</v>
      </c>
      <c r="AB206" s="4" t="s">
        <v>337</v>
      </c>
      <c r="AC206" s="4" t="s">
        <v>1410</v>
      </c>
      <c r="AD206" s="4" t="s">
        <v>76</v>
      </c>
      <c r="AE206" s="4" t="s">
        <v>1411</v>
      </c>
      <c r="AF206" s="4" t="s">
        <v>76</v>
      </c>
      <c r="AG206" s="4" t="s">
        <v>76</v>
      </c>
      <c r="AH206" s="4" t="s">
        <v>76</v>
      </c>
      <c r="AI206" s="4" t="s">
        <v>1404</v>
      </c>
      <c r="AJ206" s="4" t="s">
        <v>1412</v>
      </c>
      <c r="AK206" s="4" t="s">
        <v>1405</v>
      </c>
      <c r="AL206" s="4" t="s">
        <v>159</v>
      </c>
      <c r="AM206" s="4" t="s">
        <v>160</v>
      </c>
      <c r="AN206" s="4">
        <v>17534</v>
      </c>
      <c r="AO206" s="4">
        <v>0</v>
      </c>
      <c r="AP206" s="4" t="s">
        <v>1413</v>
      </c>
      <c r="AQ206" s="4" t="s">
        <v>1413</v>
      </c>
      <c r="AR206" s="5">
        <v>1250000</v>
      </c>
      <c r="AS206" t="e">
        <f>COUNTIF('[1]Laporan PMB '!$D$8:$D$469,D206)</f>
        <v>#VALUE!</v>
      </c>
    </row>
    <row r="207" spans="2:45" s="5" customFormat="1">
      <c r="B207" s="8">
        <v>200</v>
      </c>
      <c r="C207" s="4" t="s">
        <v>135</v>
      </c>
      <c r="D207" s="4" t="s">
        <v>1429</v>
      </c>
      <c r="E207" s="4" t="s">
        <v>1430</v>
      </c>
      <c r="F207" s="4" t="s">
        <v>1431</v>
      </c>
      <c r="G207" s="4" t="s">
        <v>52</v>
      </c>
      <c r="H207" s="4" t="s">
        <v>71</v>
      </c>
      <c r="I207" s="4" t="s">
        <v>821</v>
      </c>
      <c r="J207" s="4" t="s">
        <v>1432</v>
      </c>
      <c r="K207" s="4" t="s">
        <v>1433</v>
      </c>
      <c r="L207" s="4" t="s">
        <v>1434</v>
      </c>
      <c r="M207" s="4">
        <v>2014</v>
      </c>
      <c r="N207" s="4">
        <v>2.84</v>
      </c>
      <c r="O207" s="4" t="s">
        <v>1435</v>
      </c>
      <c r="P207" s="4" t="s">
        <v>1436</v>
      </c>
      <c r="Q207" s="4" t="s">
        <v>826</v>
      </c>
      <c r="R207" s="4" t="s">
        <v>60</v>
      </c>
      <c r="S207" s="4" t="s">
        <v>1437</v>
      </c>
      <c r="T207" s="4" t="s">
        <v>1437</v>
      </c>
      <c r="U207" s="4" t="s">
        <v>61</v>
      </c>
      <c r="V207" s="4" t="s">
        <v>62</v>
      </c>
      <c r="W207" s="4" t="s">
        <v>242</v>
      </c>
      <c r="X207" s="4" t="s">
        <v>1438</v>
      </c>
      <c r="Y207" s="4" t="s">
        <v>64</v>
      </c>
      <c r="Z207" s="4" t="s">
        <v>65</v>
      </c>
      <c r="AA207" s="4" t="s">
        <v>66</v>
      </c>
      <c r="AB207" s="4" t="s">
        <v>1438</v>
      </c>
      <c r="AC207" s="4" t="s">
        <v>1439</v>
      </c>
      <c r="AD207" s="4" t="s">
        <v>114</v>
      </c>
      <c r="AE207" s="4" t="s">
        <v>76</v>
      </c>
      <c r="AF207" s="4" t="s">
        <v>1440</v>
      </c>
      <c r="AG207" s="4" t="s">
        <v>69</v>
      </c>
      <c r="AH207" s="4" t="s">
        <v>1441</v>
      </c>
      <c r="AI207" s="4" t="s">
        <v>1435</v>
      </c>
      <c r="AJ207" s="4" t="s">
        <v>1442</v>
      </c>
      <c r="AK207" s="4" t="s">
        <v>1436</v>
      </c>
      <c r="AL207" s="4" t="s">
        <v>826</v>
      </c>
      <c r="AM207" s="4" t="s">
        <v>60</v>
      </c>
      <c r="AN207" s="4">
        <v>99999</v>
      </c>
      <c r="AO207" s="4">
        <v>0</v>
      </c>
      <c r="AP207" s="4" t="s">
        <v>70</v>
      </c>
      <c r="AQ207" s="4" t="s">
        <v>70</v>
      </c>
      <c r="AR207" s="5">
        <v>0</v>
      </c>
      <c r="AS207" t="e">
        <f>COUNTIF('[1]Laporan PMB '!$D$8:$D$469,D207)</f>
        <v>#VALUE!</v>
      </c>
    </row>
    <row r="208" spans="2:45" s="5" customFormat="1">
      <c r="B208" s="8">
        <v>201</v>
      </c>
      <c r="C208" s="4" t="s">
        <v>135</v>
      </c>
      <c r="D208" s="4" t="s">
        <v>1443</v>
      </c>
      <c r="E208" s="4" t="s">
        <v>1444</v>
      </c>
      <c r="F208" s="4" t="s">
        <v>1445</v>
      </c>
      <c r="G208" s="4" t="s">
        <v>52</v>
      </c>
      <c r="H208" s="4" t="s">
        <v>53</v>
      </c>
      <c r="I208" s="4" t="s">
        <v>96</v>
      </c>
      <c r="J208" s="4" t="s">
        <v>1446</v>
      </c>
      <c r="K208" s="4" t="s">
        <v>1447</v>
      </c>
      <c r="L208" s="4" t="s">
        <v>319</v>
      </c>
      <c r="M208" s="4">
        <v>2020</v>
      </c>
      <c r="N208" s="4">
        <v>0</v>
      </c>
      <c r="O208" s="4" t="s">
        <v>1448</v>
      </c>
      <c r="P208" s="4" t="s">
        <v>1449</v>
      </c>
      <c r="Q208" s="4" t="s">
        <v>1450</v>
      </c>
      <c r="R208" s="4" t="s">
        <v>1451</v>
      </c>
      <c r="S208" s="4" t="s">
        <v>1452</v>
      </c>
      <c r="T208" s="4" t="s">
        <v>1452</v>
      </c>
      <c r="U208" s="4" t="s">
        <v>61</v>
      </c>
      <c r="V208" s="4" t="s">
        <v>273</v>
      </c>
      <c r="W208" s="4" t="s">
        <v>63</v>
      </c>
      <c r="X208" s="4" t="s">
        <v>871</v>
      </c>
      <c r="Y208" s="4" t="s">
        <v>64</v>
      </c>
      <c r="Z208" s="4" t="s">
        <v>65</v>
      </c>
      <c r="AA208" s="4" t="s">
        <v>66</v>
      </c>
      <c r="AB208" s="4" t="s">
        <v>1313</v>
      </c>
      <c r="AC208" s="4" t="s">
        <v>1453</v>
      </c>
      <c r="AD208" s="4" t="s">
        <v>76</v>
      </c>
      <c r="AE208" s="4" t="s">
        <v>76</v>
      </c>
      <c r="AF208" s="4" t="s">
        <v>1454</v>
      </c>
      <c r="AG208" s="4" t="s">
        <v>76</v>
      </c>
      <c r="AH208" s="4" t="s">
        <v>76</v>
      </c>
      <c r="AI208" s="4" t="s">
        <v>1455</v>
      </c>
      <c r="AJ208" s="4" t="s">
        <v>1456</v>
      </c>
      <c r="AK208" s="4" t="s">
        <v>1449</v>
      </c>
      <c r="AL208" s="4" t="s">
        <v>1450</v>
      </c>
      <c r="AM208" s="4" t="s">
        <v>1451</v>
      </c>
      <c r="AN208" s="4">
        <v>99999</v>
      </c>
      <c r="AO208" s="4">
        <v>0</v>
      </c>
      <c r="AP208" s="4" t="s">
        <v>637</v>
      </c>
      <c r="AQ208" s="4" t="s">
        <v>637</v>
      </c>
      <c r="AR208" s="5">
        <v>0</v>
      </c>
      <c r="AS208" t="e">
        <f>COUNTIF('[1]Laporan PMB '!$D$8:$D$469,D208)</f>
        <v>#VALUE!</v>
      </c>
    </row>
    <row r="209" spans="2:45" s="5" customFormat="1">
      <c r="B209" s="8">
        <v>202</v>
      </c>
      <c r="C209" s="4" t="s">
        <v>135</v>
      </c>
      <c r="D209" s="4" t="s">
        <v>1457</v>
      </c>
      <c r="E209" s="4" t="s">
        <v>1458</v>
      </c>
      <c r="F209" s="4" t="s">
        <v>1459</v>
      </c>
      <c r="G209" s="4" t="s">
        <v>52</v>
      </c>
      <c r="H209" s="4" t="s">
        <v>53</v>
      </c>
      <c r="I209" s="4" t="s">
        <v>54</v>
      </c>
      <c r="J209" s="4" t="s">
        <v>1460</v>
      </c>
      <c r="K209" s="4" t="s">
        <v>225</v>
      </c>
      <c r="L209" s="4" t="s">
        <v>299</v>
      </c>
      <c r="M209" s="4">
        <v>2020</v>
      </c>
      <c r="N209" s="4">
        <v>0</v>
      </c>
      <c r="O209" s="4" t="s">
        <v>1461</v>
      </c>
      <c r="P209" s="4" t="s">
        <v>99</v>
      </c>
      <c r="Q209" s="4" t="s">
        <v>59</v>
      </c>
      <c r="R209" s="4" t="s">
        <v>60</v>
      </c>
      <c r="S209" s="4" t="s">
        <v>1462</v>
      </c>
      <c r="T209" s="4" t="s">
        <v>1462</v>
      </c>
      <c r="U209" s="4" t="s">
        <v>61</v>
      </c>
      <c r="V209" s="4" t="s">
        <v>87</v>
      </c>
      <c r="W209" s="4" t="s">
        <v>63</v>
      </c>
      <c r="X209" s="4" t="s">
        <v>871</v>
      </c>
      <c r="Y209" s="4" t="s">
        <v>64</v>
      </c>
      <c r="Z209" s="4" t="s">
        <v>65</v>
      </c>
      <c r="AA209" s="4" t="s">
        <v>66</v>
      </c>
      <c r="AB209" s="4" t="s">
        <v>871</v>
      </c>
      <c r="AC209" s="4" t="s">
        <v>1463</v>
      </c>
      <c r="AD209" s="4" t="s">
        <v>68</v>
      </c>
      <c r="AE209" s="4" t="s">
        <v>1464</v>
      </c>
      <c r="AF209" s="4" t="s">
        <v>1465</v>
      </c>
      <c r="AG209" s="4" t="s">
        <v>76</v>
      </c>
      <c r="AH209" s="4" t="s">
        <v>76</v>
      </c>
      <c r="AI209" s="4" t="s">
        <v>1461</v>
      </c>
      <c r="AJ209" s="4" t="s">
        <v>1466</v>
      </c>
      <c r="AK209" s="4" t="s">
        <v>99</v>
      </c>
      <c r="AL209" s="4" t="s">
        <v>59</v>
      </c>
      <c r="AM209" s="4" t="s">
        <v>60</v>
      </c>
      <c r="AN209" s="4">
        <v>99999</v>
      </c>
      <c r="AO209" s="4">
        <v>0</v>
      </c>
      <c r="AP209" s="4" t="s">
        <v>95</v>
      </c>
      <c r="AQ209" s="4" t="s">
        <v>95</v>
      </c>
      <c r="AR209" s="5">
        <v>1000000</v>
      </c>
      <c r="AS209" t="e">
        <f>COUNTIF('[1]Laporan PMB '!$D$8:$D$469,D209)</f>
        <v>#VALUE!</v>
      </c>
    </row>
    <row r="210" spans="2:45" s="5" customFormat="1">
      <c r="B210" s="8">
        <v>203</v>
      </c>
      <c r="C210" s="4" t="s">
        <v>135</v>
      </c>
      <c r="D210" s="4" t="s">
        <v>1467</v>
      </c>
      <c r="E210" s="4" t="s">
        <v>1468</v>
      </c>
      <c r="F210" s="4" t="s">
        <v>1469</v>
      </c>
      <c r="G210" s="4" t="s">
        <v>52</v>
      </c>
      <c r="H210" s="4" t="s">
        <v>53</v>
      </c>
      <c r="I210" s="4" t="s">
        <v>54</v>
      </c>
      <c r="J210" s="4" t="s">
        <v>1460</v>
      </c>
      <c r="K210" s="4" t="s">
        <v>225</v>
      </c>
      <c r="L210" s="4" t="s">
        <v>108</v>
      </c>
      <c r="M210" s="4">
        <v>2020</v>
      </c>
      <c r="N210" s="4">
        <v>0</v>
      </c>
      <c r="O210" s="4" t="s">
        <v>1461</v>
      </c>
      <c r="P210" s="4" t="s">
        <v>99</v>
      </c>
      <c r="Q210" s="4" t="s">
        <v>59</v>
      </c>
      <c r="R210" s="4" t="s">
        <v>60</v>
      </c>
      <c r="S210" s="4" t="s">
        <v>1470</v>
      </c>
      <c r="T210" s="4" t="s">
        <v>1470</v>
      </c>
      <c r="U210" s="4" t="s">
        <v>61</v>
      </c>
      <c r="V210" s="4" t="s">
        <v>62</v>
      </c>
      <c r="W210" s="4" t="s">
        <v>63</v>
      </c>
      <c r="X210" s="4" t="s">
        <v>871</v>
      </c>
      <c r="Y210" s="4" t="s">
        <v>64</v>
      </c>
      <c r="Z210" s="4" t="s">
        <v>65</v>
      </c>
      <c r="AA210" s="4" t="s">
        <v>66</v>
      </c>
      <c r="AB210" s="4" t="s">
        <v>871</v>
      </c>
      <c r="AC210" s="4" t="s">
        <v>1471</v>
      </c>
      <c r="AD210" s="4" t="s">
        <v>68</v>
      </c>
      <c r="AE210" s="4" t="s">
        <v>1464</v>
      </c>
      <c r="AF210" s="4" t="s">
        <v>1465</v>
      </c>
      <c r="AG210" s="4" t="s">
        <v>76</v>
      </c>
      <c r="AH210" s="4" t="s">
        <v>76</v>
      </c>
      <c r="AI210" s="4" t="s">
        <v>1461</v>
      </c>
      <c r="AJ210" s="4" t="s">
        <v>1466</v>
      </c>
      <c r="AK210" s="4" t="s">
        <v>99</v>
      </c>
      <c r="AL210" s="4" t="s">
        <v>59</v>
      </c>
      <c r="AM210" s="4" t="s">
        <v>60</v>
      </c>
      <c r="AN210" s="4">
        <v>99999</v>
      </c>
      <c r="AO210" s="4">
        <v>0</v>
      </c>
      <c r="AP210" s="4" t="s">
        <v>95</v>
      </c>
      <c r="AQ210" s="4" t="s">
        <v>95</v>
      </c>
      <c r="AR210" s="5">
        <v>0</v>
      </c>
      <c r="AS210" t="e">
        <f>COUNTIF('[1]Laporan PMB '!$D$8:$D$469,D210)</f>
        <v>#VALUE!</v>
      </c>
    </row>
    <row r="211" spans="2:45" s="5" customFormat="1">
      <c r="B211" s="8">
        <v>204</v>
      </c>
      <c r="C211" s="4" t="s">
        <v>135</v>
      </c>
      <c r="D211" s="4" t="s">
        <v>1472</v>
      </c>
      <c r="E211" s="4" t="s">
        <v>1473</v>
      </c>
      <c r="F211" s="4">
        <v>0</v>
      </c>
      <c r="G211" s="4" t="s">
        <v>52</v>
      </c>
      <c r="H211" s="4" t="s">
        <v>53</v>
      </c>
      <c r="I211" s="4" t="s">
        <v>54</v>
      </c>
      <c r="J211" s="4" t="s">
        <v>1474</v>
      </c>
      <c r="K211" s="4" t="s">
        <v>81</v>
      </c>
      <c r="L211" s="4" t="s">
        <v>56</v>
      </c>
      <c r="M211" s="4">
        <v>2020</v>
      </c>
      <c r="N211" s="4">
        <v>0</v>
      </c>
      <c r="O211" s="4" t="s">
        <v>1475</v>
      </c>
      <c r="P211" s="4" t="s">
        <v>54</v>
      </c>
      <c r="Q211" s="4" t="s">
        <v>59</v>
      </c>
      <c r="R211" s="4" t="s">
        <v>60</v>
      </c>
      <c r="S211" s="4" t="s">
        <v>1476</v>
      </c>
      <c r="T211" s="4" t="s">
        <v>1476</v>
      </c>
      <c r="U211" s="4" t="s">
        <v>61</v>
      </c>
      <c r="V211" s="4" t="s">
        <v>75</v>
      </c>
      <c r="W211" s="4" t="s">
        <v>63</v>
      </c>
      <c r="X211" s="4" t="s">
        <v>871</v>
      </c>
      <c r="Y211" s="4" t="s">
        <v>64</v>
      </c>
      <c r="Z211" s="4" t="s">
        <v>65</v>
      </c>
      <c r="AA211" s="4" t="s">
        <v>66</v>
      </c>
      <c r="AB211" s="4" t="s">
        <v>871</v>
      </c>
      <c r="AC211" s="4" t="s">
        <v>1477</v>
      </c>
      <c r="AD211" s="4" t="s">
        <v>187</v>
      </c>
      <c r="AE211" s="4" t="s">
        <v>1478</v>
      </c>
      <c r="AF211" s="4" t="s">
        <v>1479</v>
      </c>
      <c r="AG211" s="4" t="s">
        <v>1480</v>
      </c>
      <c r="AH211" s="4" t="s">
        <v>76</v>
      </c>
      <c r="AI211" s="4" t="s">
        <v>1475</v>
      </c>
      <c r="AJ211" s="4" t="s">
        <v>171</v>
      </c>
      <c r="AK211" s="4" t="s">
        <v>54</v>
      </c>
      <c r="AL211" s="4" t="s">
        <v>59</v>
      </c>
      <c r="AM211" s="4" t="s">
        <v>60</v>
      </c>
      <c r="AN211" s="4">
        <v>99999</v>
      </c>
      <c r="AO211" s="4">
        <v>3000000</v>
      </c>
      <c r="AP211" s="4" t="s">
        <v>95</v>
      </c>
      <c r="AQ211" s="4" t="s">
        <v>95</v>
      </c>
      <c r="AR211" s="5">
        <v>2000000</v>
      </c>
      <c r="AS211" t="e">
        <f>COUNTIF('[1]Laporan PMB '!$D$8:$D$469,D211)</f>
        <v>#VALUE!</v>
      </c>
    </row>
    <row r="212" spans="2:45" s="5" customFormat="1">
      <c r="B212" s="8">
        <v>205</v>
      </c>
      <c r="C212" s="4" t="s">
        <v>135</v>
      </c>
      <c r="D212" s="4" t="s">
        <v>1481</v>
      </c>
      <c r="E212" s="4" t="s">
        <v>1482</v>
      </c>
      <c r="F212" s="4">
        <v>0</v>
      </c>
      <c r="G212" s="4" t="s">
        <v>52</v>
      </c>
      <c r="H212" s="4" t="s">
        <v>53</v>
      </c>
      <c r="I212" s="4" t="s">
        <v>105</v>
      </c>
      <c r="J212" s="4" t="s">
        <v>1483</v>
      </c>
      <c r="K212" s="4" t="s">
        <v>1062</v>
      </c>
      <c r="L212" s="4" t="s">
        <v>56</v>
      </c>
      <c r="M212" s="4">
        <v>2020</v>
      </c>
      <c r="N212" s="4">
        <v>0</v>
      </c>
      <c r="O212" s="4" t="s">
        <v>1484</v>
      </c>
      <c r="P212" s="4" t="s">
        <v>105</v>
      </c>
      <c r="Q212" s="4" t="s">
        <v>126</v>
      </c>
      <c r="R212" s="4" t="s">
        <v>60</v>
      </c>
      <c r="S212" s="4" t="s">
        <v>1485</v>
      </c>
      <c r="T212" s="4" t="s">
        <v>1485</v>
      </c>
      <c r="U212" s="4" t="s">
        <v>61</v>
      </c>
      <c r="V212" s="4" t="s">
        <v>62</v>
      </c>
      <c r="W212" s="4" t="s">
        <v>63</v>
      </c>
      <c r="X212" s="4" t="s">
        <v>1486</v>
      </c>
      <c r="Y212" s="4" t="s">
        <v>64</v>
      </c>
      <c r="Z212" s="4" t="s">
        <v>65</v>
      </c>
      <c r="AA212" s="4" t="s">
        <v>66</v>
      </c>
      <c r="AB212" s="4" t="s">
        <v>337</v>
      </c>
      <c r="AC212" s="4" t="s">
        <v>1487</v>
      </c>
      <c r="AD212" s="4" t="s">
        <v>76</v>
      </c>
      <c r="AE212" s="4" t="s">
        <v>76</v>
      </c>
      <c r="AF212" s="4" t="s">
        <v>1488</v>
      </c>
      <c r="AG212" s="4" t="s">
        <v>76</v>
      </c>
      <c r="AH212" s="4" t="s">
        <v>76</v>
      </c>
      <c r="AI212" s="4" t="s">
        <v>1484</v>
      </c>
      <c r="AJ212" s="4" t="s">
        <v>1489</v>
      </c>
      <c r="AK212" s="4" t="s">
        <v>105</v>
      </c>
      <c r="AL212" s="4" t="s">
        <v>126</v>
      </c>
      <c r="AM212" s="4" t="s">
        <v>60</v>
      </c>
      <c r="AN212" s="4">
        <v>99999</v>
      </c>
      <c r="AO212" s="4">
        <v>0</v>
      </c>
      <c r="AP212" s="4" t="s">
        <v>70</v>
      </c>
      <c r="AQ212" s="4" t="s">
        <v>70</v>
      </c>
      <c r="AR212" s="5">
        <v>2000000</v>
      </c>
      <c r="AS212" t="e">
        <f>COUNTIF('[1]Laporan PMB '!$D$8:$D$469,D212)</f>
        <v>#VALUE!</v>
      </c>
    </row>
    <row r="213" spans="2:45" s="5" customFormat="1">
      <c r="B213" s="8">
        <v>206</v>
      </c>
      <c r="C213" s="4" t="s">
        <v>135</v>
      </c>
      <c r="D213" s="4" t="s">
        <v>1512</v>
      </c>
      <c r="E213" s="4" t="s">
        <v>1513</v>
      </c>
      <c r="F213" s="4" t="s">
        <v>1514</v>
      </c>
      <c r="G213" s="4" t="s">
        <v>52</v>
      </c>
      <c r="H213" s="4" t="s">
        <v>71</v>
      </c>
      <c r="I213" s="4" t="s">
        <v>193</v>
      </c>
      <c r="J213" s="4" t="s">
        <v>1515</v>
      </c>
      <c r="K213" s="4" t="s">
        <v>1516</v>
      </c>
      <c r="L213" s="4" t="s">
        <v>56</v>
      </c>
      <c r="M213" s="4">
        <v>2019</v>
      </c>
      <c r="N213" s="4">
        <v>6.5</v>
      </c>
      <c r="O213" s="4" t="s">
        <v>1517</v>
      </c>
      <c r="P213" s="4" t="s">
        <v>757</v>
      </c>
      <c r="Q213" s="4" t="s">
        <v>198</v>
      </c>
      <c r="R213" s="4" t="s">
        <v>60</v>
      </c>
      <c r="S213" s="4" t="s">
        <v>1518</v>
      </c>
      <c r="T213" s="4" t="s">
        <v>1518</v>
      </c>
      <c r="U213" s="4" t="s">
        <v>61</v>
      </c>
      <c r="V213" s="4" t="s">
        <v>273</v>
      </c>
      <c r="W213" s="4" t="s">
        <v>63</v>
      </c>
      <c r="X213" s="4" t="s">
        <v>1519</v>
      </c>
      <c r="Y213" s="4" t="s">
        <v>64</v>
      </c>
      <c r="Z213" s="4" t="s">
        <v>65</v>
      </c>
      <c r="AA213" s="4" t="s">
        <v>66</v>
      </c>
      <c r="AB213" s="4" t="s">
        <v>337</v>
      </c>
      <c r="AC213" s="4" t="s">
        <v>1520</v>
      </c>
      <c r="AD213" s="4" t="s">
        <v>68</v>
      </c>
      <c r="AE213" s="4" t="s">
        <v>76</v>
      </c>
      <c r="AF213" s="4" t="s">
        <v>1521</v>
      </c>
      <c r="AG213" s="4" t="s">
        <v>374</v>
      </c>
      <c r="AH213" s="4" t="s">
        <v>1522</v>
      </c>
      <c r="AI213" s="4" t="s">
        <v>1517</v>
      </c>
      <c r="AJ213" s="4" t="s">
        <v>727</v>
      </c>
      <c r="AK213" s="4" t="s">
        <v>757</v>
      </c>
      <c r="AL213" s="4" t="s">
        <v>198</v>
      </c>
      <c r="AM213" s="4" t="s">
        <v>60</v>
      </c>
      <c r="AN213" s="4">
        <v>99999</v>
      </c>
      <c r="AO213" s="4">
        <v>0</v>
      </c>
      <c r="AP213" s="4" t="s">
        <v>70</v>
      </c>
      <c r="AQ213" s="4" t="s">
        <v>95</v>
      </c>
      <c r="AR213" s="5">
        <v>1250000</v>
      </c>
      <c r="AS213" t="e">
        <f>COUNTIF('[1]Laporan PMB '!$D$8:$D$469,D213)</f>
        <v>#VALUE!</v>
      </c>
    </row>
    <row r="214" spans="2:45" s="5" customFormat="1">
      <c r="B214" s="8">
        <v>207</v>
      </c>
      <c r="C214" s="4" t="s">
        <v>135</v>
      </c>
      <c r="D214" s="4" t="s">
        <v>1523</v>
      </c>
      <c r="E214" s="4" t="s">
        <v>1524</v>
      </c>
      <c r="F214" s="4" t="s">
        <v>1525</v>
      </c>
      <c r="G214" s="4" t="s">
        <v>52</v>
      </c>
      <c r="H214" s="4" t="s">
        <v>53</v>
      </c>
      <c r="I214" s="4" t="s">
        <v>54</v>
      </c>
      <c r="J214" s="4" t="s">
        <v>1526</v>
      </c>
      <c r="K214" s="4" t="s">
        <v>1527</v>
      </c>
      <c r="L214" s="4" t="s">
        <v>108</v>
      </c>
      <c r="M214" s="4">
        <v>2020</v>
      </c>
      <c r="N214" s="4">
        <v>0</v>
      </c>
      <c r="O214" s="4" t="s">
        <v>1528</v>
      </c>
      <c r="P214" s="4" t="s">
        <v>368</v>
      </c>
      <c r="Q214" s="4" t="s">
        <v>59</v>
      </c>
      <c r="R214" s="4" t="s">
        <v>60</v>
      </c>
      <c r="S214" s="4" t="s">
        <v>1529</v>
      </c>
      <c r="T214" s="4" t="s">
        <v>1529</v>
      </c>
      <c r="U214" s="4" t="s">
        <v>61</v>
      </c>
      <c r="V214" s="4" t="s">
        <v>100</v>
      </c>
      <c r="W214" s="4" t="s">
        <v>63</v>
      </c>
      <c r="X214" s="4" t="s">
        <v>1519</v>
      </c>
      <c r="Y214" s="4" t="s">
        <v>64</v>
      </c>
      <c r="Z214" s="4" t="s">
        <v>65</v>
      </c>
      <c r="AA214" s="4" t="s">
        <v>66</v>
      </c>
      <c r="AB214" s="4" t="s">
        <v>1519</v>
      </c>
      <c r="AC214" s="4" t="s">
        <v>1530</v>
      </c>
      <c r="AD214" s="4" t="s">
        <v>173</v>
      </c>
      <c r="AE214" s="4" t="s">
        <v>1531</v>
      </c>
      <c r="AF214" s="4" t="s">
        <v>1532</v>
      </c>
      <c r="AG214" s="4" t="s">
        <v>173</v>
      </c>
      <c r="AH214" s="4" t="s">
        <v>1533</v>
      </c>
      <c r="AI214" s="4" t="s">
        <v>1528</v>
      </c>
      <c r="AJ214" s="4" t="s">
        <v>1534</v>
      </c>
      <c r="AK214" s="4" t="s">
        <v>368</v>
      </c>
      <c r="AL214" s="4" t="s">
        <v>59</v>
      </c>
      <c r="AM214" s="4" t="s">
        <v>60</v>
      </c>
      <c r="AN214" s="4">
        <v>99999</v>
      </c>
      <c r="AO214" s="4">
        <v>0</v>
      </c>
      <c r="AP214" s="4" t="s">
        <v>95</v>
      </c>
      <c r="AQ214" s="4" t="s">
        <v>95</v>
      </c>
      <c r="AR214" s="5">
        <v>1000000</v>
      </c>
      <c r="AS214" t="e">
        <f>COUNTIF('[1]Laporan PMB '!$D$8:$D$469,D214)</f>
        <v>#VALUE!</v>
      </c>
    </row>
    <row r="215" spans="2:45" s="5" customFormat="1">
      <c r="B215" s="8">
        <v>208</v>
      </c>
      <c r="C215" s="4" t="s">
        <v>135</v>
      </c>
      <c r="D215" s="4" t="s">
        <v>1535</v>
      </c>
      <c r="E215" s="4" t="s">
        <v>1536</v>
      </c>
      <c r="F215" s="4" t="s">
        <v>1537</v>
      </c>
      <c r="G215" s="4" t="s">
        <v>52</v>
      </c>
      <c r="H215" s="4" t="s">
        <v>53</v>
      </c>
      <c r="I215" s="4" t="s">
        <v>105</v>
      </c>
      <c r="J215" s="4" t="s">
        <v>943</v>
      </c>
      <c r="K215" s="4" t="s">
        <v>122</v>
      </c>
      <c r="L215" s="4" t="s">
        <v>56</v>
      </c>
      <c r="M215" s="4">
        <v>2019</v>
      </c>
      <c r="N215" s="4">
        <v>5.9</v>
      </c>
      <c r="O215" s="4" t="s">
        <v>1538</v>
      </c>
      <c r="P215" s="4" t="s">
        <v>85</v>
      </c>
      <c r="Q215" s="4" t="s">
        <v>59</v>
      </c>
      <c r="R215" s="4" t="s">
        <v>60</v>
      </c>
      <c r="S215" s="4" t="s">
        <v>1539</v>
      </c>
      <c r="T215" s="4" t="s">
        <v>1539</v>
      </c>
      <c r="U215" s="4" t="s">
        <v>61</v>
      </c>
      <c r="V215" s="4" t="s">
        <v>273</v>
      </c>
      <c r="W215" s="4" t="s">
        <v>63</v>
      </c>
      <c r="X215" s="4" t="s">
        <v>1519</v>
      </c>
      <c r="Y215" s="4" t="s">
        <v>64</v>
      </c>
      <c r="Z215" s="4" t="s">
        <v>65</v>
      </c>
      <c r="AA215" s="4" t="s">
        <v>66</v>
      </c>
      <c r="AB215" s="4" t="s">
        <v>337</v>
      </c>
      <c r="AC215" s="4" t="s">
        <v>1540</v>
      </c>
      <c r="AD215" s="4" t="s">
        <v>68</v>
      </c>
      <c r="AE215" s="4" t="s">
        <v>1541</v>
      </c>
      <c r="AF215" s="4" t="s">
        <v>1542</v>
      </c>
      <c r="AG215" s="4" t="s">
        <v>150</v>
      </c>
      <c r="AH215" s="4" t="s">
        <v>1543</v>
      </c>
      <c r="AI215" s="4" t="s">
        <v>1538</v>
      </c>
      <c r="AJ215" s="4" t="s">
        <v>328</v>
      </c>
      <c r="AK215" s="4" t="s">
        <v>85</v>
      </c>
      <c r="AL215" s="4" t="s">
        <v>59</v>
      </c>
      <c r="AM215" s="4" t="s">
        <v>60</v>
      </c>
      <c r="AN215" s="4">
        <v>99999</v>
      </c>
      <c r="AO215" s="4">
        <v>0</v>
      </c>
      <c r="AP215" s="4" t="s">
        <v>95</v>
      </c>
      <c r="AQ215" s="4" t="s">
        <v>95</v>
      </c>
      <c r="AR215" s="5">
        <v>1250000</v>
      </c>
      <c r="AS215" t="e">
        <f>COUNTIF('[1]Laporan PMB '!$D$8:$D$469,D215)</f>
        <v>#VALUE!</v>
      </c>
    </row>
    <row r="216" spans="2:45" s="5" customFormat="1">
      <c r="B216" s="8">
        <v>209</v>
      </c>
      <c r="C216" s="4" t="s">
        <v>135</v>
      </c>
      <c r="D216" s="4" t="s">
        <v>1544</v>
      </c>
      <c r="E216" s="4" t="s">
        <v>1545</v>
      </c>
      <c r="F216" s="4" t="s">
        <v>1546</v>
      </c>
      <c r="G216" s="4" t="s">
        <v>52</v>
      </c>
      <c r="H216" s="4" t="s">
        <v>53</v>
      </c>
      <c r="I216" s="4" t="s">
        <v>54</v>
      </c>
      <c r="J216" s="4" t="s">
        <v>155</v>
      </c>
      <c r="K216" s="4" t="s">
        <v>81</v>
      </c>
      <c r="L216" s="4" t="s">
        <v>56</v>
      </c>
      <c r="M216" s="4">
        <v>2020</v>
      </c>
      <c r="N216" s="4">
        <v>0</v>
      </c>
      <c r="O216" s="4" t="s">
        <v>1547</v>
      </c>
      <c r="P216" s="4" t="s">
        <v>171</v>
      </c>
      <c r="Q216" s="4" t="s">
        <v>59</v>
      </c>
      <c r="R216" s="4" t="s">
        <v>60</v>
      </c>
      <c r="S216" s="4" t="s">
        <v>1548</v>
      </c>
      <c r="T216" s="4" t="s">
        <v>1548</v>
      </c>
      <c r="U216" s="4" t="s">
        <v>61</v>
      </c>
      <c r="V216" s="4" t="s">
        <v>75</v>
      </c>
      <c r="W216" s="4" t="s">
        <v>63</v>
      </c>
      <c r="X216" s="4" t="s">
        <v>1519</v>
      </c>
      <c r="Y216" s="4" t="s">
        <v>64</v>
      </c>
      <c r="Z216" s="4" t="s">
        <v>65</v>
      </c>
      <c r="AA216" s="4" t="s">
        <v>66</v>
      </c>
      <c r="AB216" s="4" t="s">
        <v>337</v>
      </c>
      <c r="AC216" s="4" t="s">
        <v>1549</v>
      </c>
      <c r="AD216" s="4" t="s">
        <v>76</v>
      </c>
      <c r="AE216" s="4" t="s">
        <v>76</v>
      </c>
      <c r="AF216" s="4" t="s">
        <v>1550</v>
      </c>
      <c r="AG216" s="4" t="s">
        <v>76</v>
      </c>
      <c r="AH216" s="4" t="s">
        <v>76</v>
      </c>
      <c r="AI216" s="4" t="s">
        <v>1551</v>
      </c>
      <c r="AJ216" s="4" t="s">
        <v>1552</v>
      </c>
      <c r="AK216" s="4" t="s">
        <v>171</v>
      </c>
      <c r="AL216" s="4" t="s">
        <v>59</v>
      </c>
      <c r="AM216" s="4" t="s">
        <v>60</v>
      </c>
      <c r="AN216" s="4">
        <v>99999</v>
      </c>
      <c r="AO216" s="4">
        <v>0</v>
      </c>
      <c r="AP216" s="4" t="s">
        <v>95</v>
      </c>
      <c r="AQ216" s="4" t="s">
        <v>95</v>
      </c>
      <c r="AR216" s="5">
        <v>2000000</v>
      </c>
      <c r="AS216" t="e">
        <f>COUNTIF('[1]Laporan PMB '!$D$8:$D$469,D216)</f>
        <v>#VALUE!</v>
      </c>
    </row>
    <row r="217" spans="2:45" s="5" customFormat="1">
      <c r="B217" s="8">
        <v>210</v>
      </c>
      <c r="C217" s="4" t="s">
        <v>135</v>
      </c>
      <c r="D217" s="4" t="s">
        <v>1553</v>
      </c>
      <c r="E217" s="4" t="s">
        <v>1554</v>
      </c>
      <c r="F217" s="4" t="s">
        <v>1555</v>
      </c>
      <c r="G217" s="4" t="s">
        <v>52</v>
      </c>
      <c r="H217" s="4" t="s">
        <v>53</v>
      </c>
      <c r="I217" s="4" t="s">
        <v>882</v>
      </c>
      <c r="J217" s="4" t="s">
        <v>1556</v>
      </c>
      <c r="K217" s="4" t="s">
        <v>1557</v>
      </c>
      <c r="L217" s="4" t="s">
        <v>13</v>
      </c>
      <c r="M217" s="4">
        <v>2016</v>
      </c>
      <c r="N217" s="4">
        <v>0</v>
      </c>
      <c r="O217" s="4" t="s">
        <v>1558</v>
      </c>
      <c r="P217" s="4" t="s">
        <v>886</v>
      </c>
      <c r="Q217" s="4" t="s">
        <v>887</v>
      </c>
      <c r="R217" s="4" t="s">
        <v>60</v>
      </c>
      <c r="S217" s="4" t="s">
        <v>1559</v>
      </c>
      <c r="T217" s="4" t="s">
        <v>1559</v>
      </c>
      <c r="U217" s="4" t="s">
        <v>61</v>
      </c>
      <c r="V217" s="4" t="s">
        <v>62</v>
      </c>
      <c r="W217" s="4" t="s">
        <v>63</v>
      </c>
      <c r="X217" s="4" t="s">
        <v>1560</v>
      </c>
      <c r="Y217" s="4" t="s">
        <v>64</v>
      </c>
      <c r="Z217" s="4" t="s">
        <v>65</v>
      </c>
      <c r="AA217" s="4" t="s">
        <v>66</v>
      </c>
      <c r="AB217" s="4" t="s">
        <v>1560</v>
      </c>
      <c r="AC217" s="4" t="s">
        <v>1561</v>
      </c>
      <c r="AD217" s="4" t="s">
        <v>69</v>
      </c>
      <c r="AE217" s="4" t="s">
        <v>1562</v>
      </c>
      <c r="AF217" s="4" t="s">
        <v>1563</v>
      </c>
      <c r="AG217" s="4" t="s">
        <v>150</v>
      </c>
      <c r="AH217" s="4" t="s">
        <v>76</v>
      </c>
      <c r="AI217" s="4" t="s">
        <v>1558</v>
      </c>
      <c r="AJ217" s="4" t="s">
        <v>1564</v>
      </c>
      <c r="AK217" s="4" t="s">
        <v>886</v>
      </c>
      <c r="AL217" s="4" t="s">
        <v>887</v>
      </c>
      <c r="AM217" s="4" t="s">
        <v>60</v>
      </c>
      <c r="AN217" s="4">
        <v>99999</v>
      </c>
      <c r="AO217" s="4">
        <v>0</v>
      </c>
      <c r="AP217" s="4" t="s">
        <v>95</v>
      </c>
      <c r="AQ217" s="4" t="s">
        <v>95</v>
      </c>
      <c r="AR217" s="5">
        <v>2000000</v>
      </c>
      <c r="AS217" t="e">
        <f>COUNTIF('[1]Laporan PMB '!$D$8:$D$469,D217)</f>
        <v>#VALUE!</v>
      </c>
    </row>
    <row r="218" spans="2:45" s="5" customFormat="1">
      <c r="B218" s="8">
        <v>211</v>
      </c>
      <c r="C218" s="4" t="s">
        <v>135</v>
      </c>
      <c r="D218" s="4" t="s">
        <v>1572</v>
      </c>
      <c r="E218" s="4" t="s">
        <v>1573</v>
      </c>
      <c r="F218" s="4" t="s">
        <v>1574</v>
      </c>
      <c r="G218" s="4" t="s">
        <v>52</v>
      </c>
      <c r="H218" s="4" t="s">
        <v>53</v>
      </c>
      <c r="I218" s="4" t="s">
        <v>54</v>
      </c>
      <c r="J218" s="4" t="s">
        <v>1575</v>
      </c>
      <c r="K218" s="4" t="s">
        <v>318</v>
      </c>
      <c r="L218" s="4" t="s">
        <v>319</v>
      </c>
      <c r="M218" s="4">
        <v>2019</v>
      </c>
      <c r="N218" s="4">
        <v>5.47</v>
      </c>
      <c r="O218" s="4" t="s">
        <v>1576</v>
      </c>
      <c r="P218" s="4" t="s">
        <v>344</v>
      </c>
      <c r="Q218" s="4" t="s">
        <v>59</v>
      </c>
      <c r="R218" s="4" t="s">
        <v>60</v>
      </c>
      <c r="S218" s="4" t="s">
        <v>1577</v>
      </c>
      <c r="T218" s="4" t="s">
        <v>1577</v>
      </c>
      <c r="U218" s="4" t="s">
        <v>61</v>
      </c>
      <c r="V218" s="4" t="s">
        <v>62</v>
      </c>
      <c r="W218" s="4" t="s">
        <v>63</v>
      </c>
      <c r="X218" s="4" t="s">
        <v>1578</v>
      </c>
      <c r="Y218" s="4" t="s">
        <v>64</v>
      </c>
      <c r="Z218" s="4" t="s">
        <v>65</v>
      </c>
      <c r="AA218" s="4" t="s">
        <v>66</v>
      </c>
      <c r="AB218" s="4" t="s">
        <v>973</v>
      </c>
      <c r="AC218" s="4" t="s">
        <v>1579</v>
      </c>
      <c r="AD218" s="4" t="s">
        <v>1580</v>
      </c>
      <c r="AE218" s="4" t="s">
        <v>1581</v>
      </c>
      <c r="AF218" s="4" t="s">
        <v>1582</v>
      </c>
      <c r="AG218" s="4" t="s">
        <v>446</v>
      </c>
      <c r="AH218" s="4" t="s">
        <v>1583</v>
      </c>
      <c r="AI218" s="4" t="s">
        <v>1576</v>
      </c>
      <c r="AJ218" s="4" t="s">
        <v>1584</v>
      </c>
      <c r="AK218" s="4" t="s">
        <v>344</v>
      </c>
      <c r="AL218" s="4" t="s">
        <v>59</v>
      </c>
      <c r="AM218" s="4" t="s">
        <v>60</v>
      </c>
      <c r="AN218" s="4">
        <v>99999</v>
      </c>
      <c r="AO218" s="4">
        <v>0</v>
      </c>
      <c r="AP218" s="4" t="s">
        <v>265</v>
      </c>
      <c r="AQ218" s="4" t="s">
        <v>265</v>
      </c>
      <c r="AR218" s="5">
        <v>2000000</v>
      </c>
      <c r="AS218" t="e">
        <f>COUNTIF('[1]Laporan PMB '!$D$8:$D$469,D218)</f>
        <v>#VALUE!</v>
      </c>
    </row>
    <row r="219" spans="2:45" s="5" customFormat="1">
      <c r="B219" s="8">
        <v>212</v>
      </c>
      <c r="C219" s="4" t="s">
        <v>135</v>
      </c>
      <c r="D219" s="4" t="s">
        <v>1585</v>
      </c>
      <c r="E219" s="4" t="s">
        <v>1586</v>
      </c>
      <c r="F219" s="4" t="s">
        <v>1587</v>
      </c>
      <c r="G219" s="4" t="s">
        <v>52</v>
      </c>
      <c r="H219" s="4" t="s">
        <v>71</v>
      </c>
      <c r="I219" s="4" t="s">
        <v>105</v>
      </c>
      <c r="J219" s="4" t="s">
        <v>1588</v>
      </c>
      <c r="K219" s="4" t="s">
        <v>895</v>
      </c>
      <c r="L219" s="4" t="s">
        <v>896</v>
      </c>
      <c r="M219" s="4">
        <v>2018</v>
      </c>
      <c r="N219" s="4">
        <v>3.34</v>
      </c>
      <c r="O219" s="4" t="s">
        <v>1589</v>
      </c>
      <c r="P219" s="4" t="s">
        <v>1590</v>
      </c>
      <c r="Q219" s="4" t="s">
        <v>126</v>
      </c>
      <c r="R219" s="4" t="s">
        <v>60</v>
      </c>
      <c r="S219" s="4" t="s">
        <v>1591</v>
      </c>
      <c r="T219" s="4" t="s">
        <v>1591</v>
      </c>
      <c r="U219" s="4" t="s">
        <v>61</v>
      </c>
      <c r="V219" s="4" t="s">
        <v>62</v>
      </c>
      <c r="W219" s="4" t="s">
        <v>242</v>
      </c>
      <c r="X219" s="4" t="s">
        <v>1592</v>
      </c>
      <c r="Y219" s="4" t="s">
        <v>64</v>
      </c>
      <c r="Z219" s="4" t="s">
        <v>65</v>
      </c>
      <c r="AA219" s="4" t="s">
        <v>66</v>
      </c>
      <c r="AB219" s="4" t="s">
        <v>973</v>
      </c>
      <c r="AC219" s="4" t="s">
        <v>1593</v>
      </c>
      <c r="AD219" s="4" t="s">
        <v>68</v>
      </c>
      <c r="AE219" s="4" t="s">
        <v>1594</v>
      </c>
      <c r="AF219" s="4" t="s">
        <v>1595</v>
      </c>
      <c r="AG219" s="4" t="s">
        <v>1000</v>
      </c>
      <c r="AH219" s="4" t="s">
        <v>1596</v>
      </c>
      <c r="AI219" s="4" t="s">
        <v>1589</v>
      </c>
      <c r="AJ219" s="4" t="s">
        <v>1590</v>
      </c>
      <c r="AK219" s="4" t="s">
        <v>1590</v>
      </c>
      <c r="AL219" s="4" t="s">
        <v>126</v>
      </c>
      <c r="AM219" s="4" t="s">
        <v>60</v>
      </c>
      <c r="AN219" s="4">
        <v>99999</v>
      </c>
      <c r="AO219" s="4">
        <v>0</v>
      </c>
      <c r="AP219" s="4" t="s">
        <v>175</v>
      </c>
      <c r="AQ219" s="4" t="s">
        <v>175</v>
      </c>
      <c r="AR219" s="5">
        <v>2000000</v>
      </c>
      <c r="AS219" t="e">
        <f>COUNTIF('[1]Laporan PMB '!$D$8:$D$469,D219)</f>
        <v>#VALUE!</v>
      </c>
    </row>
    <row r="220" spans="2:45" s="5" customFormat="1">
      <c r="B220" s="8">
        <v>213</v>
      </c>
      <c r="C220" s="4" t="s">
        <v>135</v>
      </c>
      <c r="D220" s="4" t="s">
        <v>1598</v>
      </c>
      <c r="E220" s="4" t="s">
        <v>1599</v>
      </c>
      <c r="F220" s="4" t="s">
        <v>1600</v>
      </c>
      <c r="G220" s="4" t="s">
        <v>52</v>
      </c>
      <c r="H220" s="4" t="s">
        <v>53</v>
      </c>
      <c r="I220" s="4" t="s">
        <v>54</v>
      </c>
      <c r="J220" s="4" t="s">
        <v>1601</v>
      </c>
      <c r="K220" s="4" t="s">
        <v>1602</v>
      </c>
      <c r="L220" s="4" t="s">
        <v>319</v>
      </c>
      <c r="M220" s="4">
        <v>2020</v>
      </c>
      <c r="N220" s="4">
        <v>0</v>
      </c>
      <c r="O220" s="4" t="s">
        <v>1603</v>
      </c>
      <c r="P220" s="4" t="s">
        <v>344</v>
      </c>
      <c r="Q220" s="4" t="s">
        <v>59</v>
      </c>
      <c r="R220" s="4" t="s">
        <v>60</v>
      </c>
      <c r="S220" s="4" t="s">
        <v>1604</v>
      </c>
      <c r="T220" s="4">
        <v>62</v>
      </c>
      <c r="U220" s="4" t="s">
        <v>61</v>
      </c>
      <c r="V220" s="4" t="s">
        <v>62</v>
      </c>
      <c r="W220" s="4" t="s">
        <v>63</v>
      </c>
      <c r="X220" s="4" t="s">
        <v>1605</v>
      </c>
      <c r="Y220" s="4" t="s">
        <v>64</v>
      </c>
      <c r="Z220" s="4" t="s">
        <v>65</v>
      </c>
      <c r="AA220" s="4" t="s">
        <v>66</v>
      </c>
      <c r="AB220" s="4" t="s">
        <v>973</v>
      </c>
      <c r="AC220" s="4" t="s">
        <v>1606</v>
      </c>
      <c r="AD220" s="4" t="s">
        <v>68</v>
      </c>
      <c r="AE220" s="4" t="s">
        <v>1607</v>
      </c>
      <c r="AF220" s="4" t="s">
        <v>1608</v>
      </c>
      <c r="AG220" s="4" t="s">
        <v>722</v>
      </c>
      <c r="AH220" s="4" t="s">
        <v>1604</v>
      </c>
      <c r="AI220" s="4" t="s">
        <v>1603</v>
      </c>
      <c r="AJ220" s="4" t="s">
        <v>1609</v>
      </c>
      <c r="AK220" s="4" t="s">
        <v>344</v>
      </c>
      <c r="AL220" s="4" t="s">
        <v>59</v>
      </c>
      <c r="AM220" s="4" t="s">
        <v>60</v>
      </c>
      <c r="AN220" s="4">
        <v>99999</v>
      </c>
      <c r="AO220" s="4">
        <v>0</v>
      </c>
      <c r="AP220" s="4" t="s">
        <v>95</v>
      </c>
      <c r="AQ220" s="4" t="s">
        <v>95</v>
      </c>
      <c r="AR220" s="5">
        <v>2000000</v>
      </c>
      <c r="AS220" t="e">
        <f>COUNTIF('[1]Laporan PMB '!$D$8:$D$469,D220)</f>
        <v>#VALUE!</v>
      </c>
    </row>
    <row r="221" spans="2:45" s="5" customFormat="1">
      <c r="B221" s="8">
        <v>214</v>
      </c>
      <c r="C221" s="4" t="s">
        <v>135</v>
      </c>
      <c r="D221" s="4" t="s">
        <v>1610</v>
      </c>
      <c r="E221" s="4" t="s">
        <v>1611</v>
      </c>
      <c r="F221" s="4" t="s">
        <v>1612</v>
      </c>
      <c r="G221" s="4" t="s">
        <v>52</v>
      </c>
      <c r="H221" s="4" t="s">
        <v>53</v>
      </c>
      <c r="I221" s="4" t="s">
        <v>385</v>
      </c>
      <c r="J221" s="4" t="s">
        <v>519</v>
      </c>
      <c r="K221" s="4" t="s">
        <v>1613</v>
      </c>
      <c r="L221" s="4" t="s">
        <v>253</v>
      </c>
      <c r="M221" s="4">
        <v>2020</v>
      </c>
      <c r="N221" s="4">
        <v>0</v>
      </c>
      <c r="O221" s="4" t="s">
        <v>1614</v>
      </c>
      <c r="P221" s="4" t="s">
        <v>1615</v>
      </c>
      <c r="Q221" s="4" t="s">
        <v>1616</v>
      </c>
      <c r="R221" s="4" t="s">
        <v>160</v>
      </c>
      <c r="S221" s="4" t="s">
        <v>1617</v>
      </c>
      <c r="T221" s="4">
        <v>62</v>
      </c>
      <c r="U221" s="4" t="s">
        <v>1618</v>
      </c>
      <c r="V221" s="4" t="s">
        <v>75</v>
      </c>
      <c r="W221" s="4" t="s">
        <v>63</v>
      </c>
      <c r="X221" s="4" t="s">
        <v>1619</v>
      </c>
      <c r="Y221" s="4" t="s">
        <v>82</v>
      </c>
      <c r="Z221" s="4" t="s">
        <v>65</v>
      </c>
      <c r="AA221" s="4" t="s">
        <v>66</v>
      </c>
      <c r="AB221" s="4" t="s">
        <v>1081</v>
      </c>
      <c r="AC221" s="4" t="s">
        <v>1620</v>
      </c>
      <c r="AD221" s="4" t="s">
        <v>76</v>
      </c>
      <c r="AE221" s="4" t="s">
        <v>1621</v>
      </c>
      <c r="AF221" s="4" t="s">
        <v>76</v>
      </c>
      <c r="AG221" s="4" t="s">
        <v>76</v>
      </c>
      <c r="AH221" s="4" t="s">
        <v>76</v>
      </c>
      <c r="AI221" s="4" t="s">
        <v>1614</v>
      </c>
      <c r="AJ221" s="4" t="s">
        <v>1622</v>
      </c>
      <c r="AK221" s="4" t="s">
        <v>1615</v>
      </c>
      <c r="AL221" s="4" t="s">
        <v>1616</v>
      </c>
      <c r="AM221" s="4" t="s">
        <v>160</v>
      </c>
      <c r="AN221" s="4">
        <v>46343</v>
      </c>
      <c r="AO221" s="4">
        <v>0</v>
      </c>
      <c r="AP221" s="4" t="s">
        <v>1623</v>
      </c>
      <c r="AQ221" s="4" t="s">
        <v>637</v>
      </c>
      <c r="AR221" s="5">
        <v>2000000</v>
      </c>
      <c r="AS221" t="e">
        <f>COUNTIF('[1]Laporan PMB '!$D$8:$D$469,D221)</f>
        <v>#VALUE!</v>
      </c>
    </row>
    <row r="222" spans="2:45" s="5" customFormat="1">
      <c r="B222" s="8">
        <v>215</v>
      </c>
      <c r="C222" s="4" t="s">
        <v>135</v>
      </c>
      <c r="D222" s="4" t="s">
        <v>1624</v>
      </c>
      <c r="E222" s="4" t="s">
        <v>1625</v>
      </c>
      <c r="F222" s="4" t="s">
        <v>1626</v>
      </c>
      <c r="G222" s="4" t="s">
        <v>52</v>
      </c>
      <c r="H222" s="4" t="s">
        <v>53</v>
      </c>
      <c r="I222" s="4" t="s">
        <v>54</v>
      </c>
      <c r="J222" s="4" t="s">
        <v>1627</v>
      </c>
      <c r="K222" s="4" t="s">
        <v>270</v>
      </c>
      <c r="L222" s="4" t="s">
        <v>1628</v>
      </c>
      <c r="M222" s="4">
        <v>2019</v>
      </c>
      <c r="N222" s="4">
        <v>5.81</v>
      </c>
      <c r="O222" s="4" t="s">
        <v>1629</v>
      </c>
      <c r="P222" s="4" t="s">
        <v>809</v>
      </c>
      <c r="Q222" s="4" t="s">
        <v>59</v>
      </c>
      <c r="R222" s="4" t="s">
        <v>60</v>
      </c>
      <c r="S222" s="4" t="s">
        <v>1630</v>
      </c>
      <c r="T222" s="4" t="s">
        <v>1631</v>
      </c>
      <c r="U222" s="4" t="s">
        <v>61</v>
      </c>
      <c r="V222" s="4" t="s">
        <v>273</v>
      </c>
      <c r="W222" s="4" t="s">
        <v>63</v>
      </c>
      <c r="X222" s="4" t="s">
        <v>1619</v>
      </c>
      <c r="Y222" s="4" t="s">
        <v>64</v>
      </c>
      <c r="Z222" s="4" t="s">
        <v>65</v>
      </c>
      <c r="AA222" s="4" t="s">
        <v>66</v>
      </c>
      <c r="AB222" s="4" t="s">
        <v>973</v>
      </c>
      <c r="AC222" s="4" t="s">
        <v>1632</v>
      </c>
      <c r="AD222" s="4" t="s">
        <v>1000</v>
      </c>
      <c r="AE222" s="4" t="s">
        <v>1633</v>
      </c>
      <c r="AF222" s="4" t="s">
        <v>1634</v>
      </c>
      <c r="AG222" s="4" t="s">
        <v>69</v>
      </c>
      <c r="AH222" s="4" t="s">
        <v>1635</v>
      </c>
      <c r="AI222" s="4" t="s">
        <v>1629</v>
      </c>
      <c r="AJ222" s="4" t="s">
        <v>1636</v>
      </c>
      <c r="AK222" s="4" t="s">
        <v>809</v>
      </c>
      <c r="AL222" s="4" t="s">
        <v>59</v>
      </c>
      <c r="AM222" s="4" t="s">
        <v>60</v>
      </c>
      <c r="AN222" s="4">
        <v>99999</v>
      </c>
      <c r="AO222" s="4">
        <v>0</v>
      </c>
      <c r="AP222" s="4" t="s">
        <v>134</v>
      </c>
      <c r="AQ222" s="4" t="s">
        <v>134</v>
      </c>
      <c r="AR222" s="5">
        <v>1250000</v>
      </c>
      <c r="AS222" t="e">
        <f>COUNTIF('[1]Laporan PMB '!$D$8:$D$469,D222)</f>
        <v>#VALUE!</v>
      </c>
    </row>
    <row r="223" spans="2:45" s="5" customFormat="1">
      <c r="B223" s="8">
        <v>216</v>
      </c>
      <c r="C223" s="4" t="s">
        <v>135</v>
      </c>
      <c r="D223" s="4" t="s">
        <v>1637</v>
      </c>
      <c r="E223" s="4" t="s">
        <v>1638</v>
      </c>
      <c r="F223" s="4" t="s">
        <v>1639</v>
      </c>
      <c r="G223" s="4" t="s">
        <v>52</v>
      </c>
      <c r="H223" s="4" t="s">
        <v>53</v>
      </c>
      <c r="I223" s="4" t="s">
        <v>54</v>
      </c>
      <c r="J223" s="4" t="s">
        <v>1640</v>
      </c>
      <c r="K223" s="4" t="s">
        <v>1641</v>
      </c>
      <c r="L223" s="4" t="s">
        <v>108</v>
      </c>
      <c r="M223" s="4">
        <v>2018</v>
      </c>
      <c r="N223" s="4">
        <v>6.02</v>
      </c>
      <c r="O223" s="4" t="s">
        <v>1642</v>
      </c>
      <c r="P223" s="4" t="s">
        <v>535</v>
      </c>
      <c r="Q223" s="4" t="s">
        <v>59</v>
      </c>
      <c r="R223" s="4" t="s">
        <v>60</v>
      </c>
      <c r="S223" s="4" t="s">
        <v>1643</v>
      </c>
      <c r="T223" s="4" t="s">
        <v>1643</v>
      </c>
      <c r="U223" s="4" t="s">
        <v>61</v>
      </c>
      <c r="V223" s="4" t="s">
        <v>75</v>
      </c>
      <c r="W223" s="4" t="s">
        <v>63</v>
      </c>
      <c r="X223" s="4" t="s">
        <v>1644</v>
      </c>
      <c r="Y223" s="4" t="s">
        <v>64</v>
      </c>
      <c r="Z223" s="4" t="s">
        <v>65</v>
      </c>
      <c r="AA223" s="4" t="s">
        <v>66</v>
      </c>
      <c r="AB223" s="4" t="s">
        <v>1645</v>
      </c>
      <c r="AC223" s="4" t="s">
        <v>1646</v>
      </c>
      <c r="AD223" s="4" t="s">
        <v>1647</v>
      </c>
      <c r="AE223" s="4" t="s">
        <v>1648</v>
      </c>
      <c r="AF223" s="4" t="s">
        <v>1649</v>
      </c>
      <c r="AG223" s="4" t="s">
        <v>1650</v>
      </c>
      <c r="AH223" s="4" t="s">
        <v>1651</v>
      </c>
      <c r="AI223" s="4" t="s">
        <v>1642</v>
      </c>
      <c r="AJ223" s="4" t="s">
        <v>1652</v>
      </c>
      <c r="AK223" s="4" t="s">
        <v>535</v>
      </c>
      <c r="AL223" s="4" t="s">
        <v>59</v>
      </c>
      <c r="AM223" s="4" t="s">
        <v>60</v>
      </c>
      <c r="AN223" s="4">
        <v>99999</v>
      </c>
      <c r="AO223" s="4">
        <v>0</v>
      </c>
      <c r="AP223" s="4" t="s">
        <v>95</v>
      </c>
      <c r="AQ223" s="4" t="s">
        <v>95</v>
      </c>
      <c r="AR223" s="5">
        <v>2000000</v>
      </c>
      <c r="AS223" t="e">
        <f>COUNTIF('[1]Laporan PMB '!$D$8:$D$469,D223)</f>
        <v>#VALUE!</v>
      </c>
    </row>
    <row r="224" spans="2:45" s="5" customFormat="1">
      <c r="B224" s="8">
        <v>217</v>
      </c>
      <c r="C224" s="4" t="s">
        <v>135</v>
      </c>
      <c r="D224" s="4" t="s">
        <v>1653</v>
      </c>
      <c r="E224" s="4" t="s">
        <v>1654</v>
      </c>
      <c r="F224" s="4" t="s">
        <v>1655</v>
      </c>
      <c r="G224" s="4" t="s">
        <v>52</v>
      </c>
      <c r="H224" s="4" t="s">
        <v>53</v>
      </c>
      <c r="I224" s="4" t="s">
        <v>210</v>
      </c>
      <c r="J224" s="4" t="s">
        <v>1656</v>
      </c>
      <c r="K224" s="4" t="s">
        <v>1657</v>
      </c>
      <c r="L224" s="4" t="s">
        <v>108</v>
      </c>
      <c r="M224" s="4">
        <v>2010</v>
      </c>
      <c r="N224" s="4">
        <v>0</v>
      </c>
      <c r="O224" s="4" t="s">
        <v>1658</v>
      </c>
      <c r="P224" s="4" t="s">
        <v>809</v>
      </c>
      <c r="Q224" s="4" t="s">
        <v>59</v>
      </c>
      <c r="R224" s="4" t="s">
        <v>60</v>
      </c>
      <c r="S224" s="4" t="s">
        <v>1659</v>
      </c>
      <c r="T224" s="4" t="s">
        <v>1659</v>
      </c>
      <c r="U224" s="4" t="s">
        <v>61</v>
      </c>
      <c r="V224" s="4" t="s">
        <v>62</v>
      </c>
      <c r="W224" s="4" t="s">
        <v>242</v>
      </c>
      <c r="X224" s="4" t="s">
        <v>1660</v>
      </c>
      <c r="Y224" s="4" t="s">
        <v>201</v>
      </c>
      <c r="Z224" s="4" t="s">
        <v>65</v>
      </c>
      <c r="AA224" s="4" t="s">
        <v>66</v>
      </c>
      <c r="AB224" s="4" t="s">
        <v>1645</v>
      </c>
      <c r="AC224" s="4" t="s">
        <v>1661</v>
      </c>
      <c r="AD224" s="4" t="s">
        <v>187</v>
      </c>
      <c r="AE224" s="4" t="s">
        <v>1662</v>
      </c>
      <c r="AF224" s="4" t="s">
        <v>1663</v>
      </c>
      <c r="AG224" s="4" t="s">
        <v>187</v>
      </c>
      <c r="AH224" s="4" t="s">
        <v>1664</v>
      </c>
      <c r="AI224" s="4" t="s">
        <v>1658</v>
      </c>
      <c r="AJ224" s="4" t="s">
        <v>817</v>
      </c>
      <c r="AK224" s="4" t="s">
        <v>809</v>
      </c>
      <c r="AL224" s="4" t="s">
        <v>59</v>
      </c>
      <c r="AM224" s="4" t="s">
        <v>60</v>
      </c>
      <c r="AN224" s="4">
        <v>99999</v>
      </c>
      <c r="AO224" s="4">
        <v>0</v>
      </c>
      <c r="AP224" s="4" t="s">
        <v>134</v>
      </c>
      <c r="AQ224" s="4" t="s">
        <v>134</v>
      </c>
      <c r="AR224" s="5">
        <v>2000000</v>
      </c>
      <c r="AS224" t="e">
        <f>COUNTIF('[1]Laporan PMB '!$D$8:$D$469,D224)</f>
        <v>#VALUE!</v>
      </c>
    </row>
    <row r="225" spans="2:45" s="5" customFormat="1">
      <c r="B225" s="8">
        <v>218</v>
      </c>
      <c r="C225" s="4" t="s">
        <v>135</v>
      </c>
      <c r="D225" s="4" t="s">
        <v>1677</v>
      </c>
      <c r="E225" s="4" t="s">
        <v>1678</v>
      </c>
      <c r="F225" s="4" t="s">
        <v>1679</v>
      </c>
      <c r="G225" s="4" t="s">
        <v>52</v>
      </c>
      <c r="H225" s="4" t="s">
        <v>53</v>
      </c>
      <c r="I225" s="4" t="s">
        <v>469</v>
      </c>
      <c r="J225" s="4" t="s">
        <v>1680</v>
      </c>
      <c r="K225" s="4" t="s">
        <v>1669</v>
      </c>
      <c r="L225" s="4" t="s">
        <v>108</v>
      </c>
      <c r="M225" s="4">
        <v>2020</v>
      </c>
      <c r="N225" s="4">
        <v>0</v>
      </c>
      <c r="O225" s="4" t="s">
        <v>1681</v>
      </c>
      <c r="P225" s="4" t="s">
        <v>515</v>
      </c>
      <c r="Q225" s="4" t="s">
        <v>470</v>
      </c>
      <c r="R225" s="4" t="s">
        <v>60</v>
      </c>
      <c r="S225" s="4" t="s">
        <v>1682</v>
      </c>
      <c r="T225" s="4" t="s">
        <v>1683</v>
      </c>
      <c r="U225" s="4" t="s">
        <v>61</v>
      </c>
      <c r="V225" s="4" t="s">
        <v>75</v>
      </c>
      <c r="W225" s="4" t="s">
        <v>63</v>
      </c>
      <c r="X225" s="4" t="s">
        <v>1660</v>
      </c>
      <c r="Y225" s="4" t="s">
        <v>64</v>
      </c>
      <c r="Z225" s="4" t="s">
        <v>65</v>
      </c>
      <c r="AA225" s="4" t="s">
        <v>66</v>
      </c>
      <c r="AB225" s="4" t="s">
        <v>1645</v>
      </c>
      <c r="AC225" s="4" t="s">
        <v>1684</v>
      </c>
      <c r="AD225" s="4" t="s">
        <v>68</v>
      </c>
      <c r="AE225" s="4" t="s">
        <v>1685</v>
      </c>
      <c r="AF225" s="4" t="s">
        <v>1686</v>
      </c>
      <c r="AG225" s="4" t="s">
        <v>69</v>
      </c>
      <c r="AH225" s="4" t="s">
        <v>1687</v>
      </c>
      <c r="AI225" s="4" t="s">
        <v>1681</v>
      </c>
      <c r="AJ225" s="4" t="s">
        <v>1676</v>
      </c>
      <c r="AK225" s="4" t="s">
        <v>515</v>
      </c>
      <c r="AL225" s="4" t="s">
        <v>470</v>
      </c>
      <c r="AM225" s="4" t="s">
        <v>60</v>
      </c>
      <c r="AN225" s="4">
        <v>99999</v>
      </c>
      <c r="AO225" s="4">
        <v>0</v>
      </c>
      <c r="AP225" s="4" t="s">
        <v>95</v>
      </c>
      <c r="AQ225" s="4" t="s">
        <v>95</v>
      </c>
      <c r="AR225" s="5">
        <v>2000000</v>
      </c>
      <c r="AS225" t="e">
        <f>COUNTIF('[1]Laporan PMB '!$D$8:$D$469,D225)</f>
        <v>#VALUE!</v>
      </c>
    </row>
    <row r="226" spans="2:45" s="5" customFormat="1">
      <c r="B226" s="8">
        <v>219</v>
      </c>
      <c r="C226" s="4" t="s">
        <v>135</v>
      </c>
      <c r="D226" s="4" t="s">
        <v>1702</v>
      </c>
      <c r="E226" s="4" t="s">
        <v>1703</v>
      </c>
      <c r="F226" s="4">
        <v>0</v>
      </c>
      <c r="G226" s="4" t="s">
        <v>52</v>
      </c>
      <c r="H226" s="4" t="s">
        <v>53</v>
      </c>
      <c r="I226" s="4" t="s">
        <v>1704</v>
      </c>
      <c r="J226" s="4" t="s">
        <v>1705</v>
      </c>
      <c r="K226" s="4" t="s">
        <v>1706</v>
      </c>
      <c r="L226" s="4" t="s">
        <v>56</v>
      </c>
      <c r="M226" s="4">
        <v>2020</v>
      </c>
      <c r="N226" s="4">
        <v>0</v>
      </c>
      <c r="O226" s="4" t="s">
        <v>1707</v>
      </c>
      <c r="P226" s="4" t="s">
        <v>414</v>
      </c>
      <c r="Q226" s="4" t="s">
        <v>59</v>
      </c>
      <c r="R226" s="4" t="s">
        <v>60</v>
      </c>
      <c r="S226" s="4" t="s">
        <v>1708</v>
      </c>
      <c r="T226" s="4">
        <v>62</v>
      </c>
      <c r="U226" s="4" t="s">
        <v>61</v>
      </c>
      <c r="V226" s="4" t="s">
        <v>273</v>
      </c>
      <c r="W226" s="4" t="s">
        <v>63</v>
      </c>
      <c r="X226" s="4" t="s">
        <v>1709</v>
      </c>
      <c r="Y226" s="4" t="s">
        <v>64</v>
      </c>
      <c r="Z226" s="4" t="s">
        <v>65</v>
      </c>
      <c r="AA226" s="4" t="s">
        <v>66</v>
      </c>
      <c r="AB226" s="4" t="s">
        <v>1710</v>
      </c>
      <c r="AC226" s="4" t="s">
        <v>1711</v>
      </c>
      <c r="AD226" s="4" t="s">
        <v>76</v>
      </c>
      <c r="AE226" s="4" t="s">
        <v>76</v>
      </c>
      <c r="AF226" s="4" t="s">
        <v>1712</v>
      </c>
      <c r="AG226" s="4" t="s">
        <v>76</v>
      </c>
      <c r="AH226" s="4" t="s">
        <v>1708</v>
      </c>
      <c r="AI226" s="4" t="s">
        <v>1707</v>
      </c>
      <c r="AJ226" s="4" t="s">
        <v>1713</v>
      </c>
      <c r="AK226" s="4" t="s">
        <v>414</v>
      </c>
      <c r="AL226" s="4" t="s">
        <v>59</v>
      </c>
      <c r="AM226" s="4" t="s">
        <v>60</v>
      </c>
      <c r="AN226" s="4">
        <v>99999</v>
      </c>
      <c r="AO226" s="4">
        <v>0</v>
      </c>
      <c r="AP226" s="4" t="s">
        <v>95</v>
      </c>
      <c r="AQ226" s="4" t="s">
        <v>95</v>
      </c>
      <c r="AR226" s="5">
        <v>1250000</v>
      </c>
      <c r="AS226" t="e">
        <f>COUNTIF('[1]Laporan PMB '!$D$8:$D$469,D226)</f>
        <v>#VALUE!</v>
      </c>
    </row>
    <row r="227" spans="2:45" s="5" customFormat="1">
      <c r="B227" s="8">
        <v>220</v>
      </c>
      <c r="C227" s="4" t="s">
        <v>135</v>
      </c>
      <c r="D227" s="4" t="s">
        <v>1714</v>
      </c>
      <c r="E227" s="4" t="s">
        <v>1715</v>
      </c>
      <c r="F227" s="4" t="s">
        <v>1716</v>
      </c>
      <c r="G227" s="4" t="s">
        <v>52</v>
      </c>
      <c r="H227" s="4" t="s">
        <v>53</v>
      </c>
      <c r="I227" s="4" t="s">
        <v>105</v>
      </c>
      <c r="J227" s="4" t="s">
        <v>194</v>
      </c>
      <c r="K227" s="4" t="s">
        <v>1717</v>
      </c>
      <c r="L227" s="4" t="s">
        <v>108</v>
      </c>
      <c r="M227" s="4">
        <v>2018</v>
      </c>
      <c r="N227" s="4">
        <v>4.55</v>
      </c>
      <c r="O227" s="4" t="s">
        <v>1718</v>
      </c>
      <c r="P227" s="4" t="s">
        <v>1719</v>
      </c>
      <c r="Q227" s="4" t="s">
        <v>126</v>
      </c>
      <c r="R227" s="4" t="s">
        <v>60</v>
      </c>
      <c r="S227" s="4" t="s">
        <v>1720</v>
      </c>
      <c r="T227" s="4">
        <v>62</v>
      </c>
      <c r="U227" s="4" t="s">
        <v>61</v>
      </c>
      <c r="V227" s="4" t="s">
        <v>75</v>
      </c>
      <c r="W227" s="4" t="s">
        <v>63</v>
      </c>
      <c r="X227" s="4" t="s">
        <v>1709</v>
      </c>
      <c r="Y227" s="4" t="s">
        <v>64</v>
      </c>
      <c r="Z227" s="4" t="s">
        <v>65</v>
      </c>
      <c r="AA227" s="4" t="s">
        <v>66</v>
      </c>
      <c r="AB227" s="4" t="s">
        <v>1645</v>
      </c>
      <c r="AC227" s="4" t="s">
        <v>1721</v>
      </c>
      <c r="AD227" s="4" t="s">
        <v>68</v>
      </c>
      <c r="AE227" s="4" t="s">
        <v>1722</v>
      </c>
      <c r="AF227" s="4" t="s">
        <v>1723</v>
      </c>
      <c r="AG227" s="4" t="s">
        <v>187</v>
      </c>
      <c r="AH227" s="4" t="s">
        <v>1724</v>
      </c>
      <c r="AI227" s="4" t="s">
        <v>1718</v>
      </c>
      <c r="AJ227" s="4" t="s">
        <v>1725</v>
      </c>
      <c r="AK227" s="4" t="s">
        <v>1719</v>
      </c>
      <c r="AL227" s="4" t="s">
        <v>126</v>
      </c>
      <c r="AM227" s="4" t="s">
        <v>60</v>
      </c>
      <c r="AN227" s="4">
        <v>99999</v>
      </c>
      <c r="AO227" s="4">
        <v>0</v>
      </c>
      <c r="AP227" s="4" t="s">
        <v>134</v>
      </c>
      <c r="AQ227" s="4" t="s">
        <v>134</v>
      </c>
      <c r="AR227" s="5">
        <v>2000000</v>
      </c>
      <c r="AS227" t="e">
        <f>COUNTIF('[1]Laporan PMB '!$D$8:$D$469,D227)</f>
        <v>#VALUE!</v>
      </c>
    </row>
    <row r="228" spans="2:45" s="5" customFormat="1">
      <c r="B228" s="8">
        <v>221</v>
      </c>
      <c r="C228" s="4" t="s">
        <v>135</v>
      </c>
      <c r="D228" s="4" t="s">
        <v>1742</v>
      </c>
      <c r="E228" s="4" t="s">
        <v>1743</v>
      </c>
      <c r="F228" s="4" t="s">
        <v>1744</v>
      </c>
      <c r="G228" s="4" t="s">
        <v>52</v>
      </c>
      <c r="H228" s="4" t="s">
        <v>71</v>
      </c>
      <c r="I228" s="4" t="s">
        <v>1745</v>
      </c>
      <c r="J228" s="4" t="s">
        <v>1746</v>
      </c>
      <c r="K228" s="4" t="s">
        <v>1747</v>
      </c>
      <c r="L228" s="4" t="s">
        <v>76</v>
      </c>
      <c r="M228" s="4" t="s">
        <v>76</v>
      </c>
      <c r="N228" s="4">
        <v>0</v>
      </c>
      <c r="O228" s="4" t="s">
        <v>1748</v>
      </c>
      <c r="P228" s="4" t="s">
        <v>76</v>
      </c>
      <c r="Q228" s="4" t="s">
        <v>1749</v>
      </c>
      <c r="R228" s="4" t="s">
        <v>1750</v>
      </c>
      <c r="S228" s="4">
        <v>62</v>
      </c>
      <c r="T228" s="4">
        <v>62</v>
      </c>
      <c r="U228" s="4" t="s">
        <v>61</v>
      </c>
      <c r="V228" s="4" t="s">
        <v>62</v>
      </c>
      <c r="W228" s="4" t="s">
        <v>63</v>
      </c>
      <c r="X228" s="4" t="s">
        <v>1736</v>
      </c>
      <c r="Y228" s="4" t="s">
        <v>64</v>
      </c>
      <c r="Z228" s="4" t="s">
        <v>65</v>
      </c>
      <c r="AA228" s="4" t="s">
        <v>66</v>
      </c>
      <c r="AB228" s="4" t="s">
        <v>1736</v>
      </c>
      <c r="AC228" s="4" t="s">
        <v>1751</v>
      </c>
      <c r="AD228" s="4" t="s">
        <v>76</v>
      </c>
      <c r="AE228" s="4" t="s">
        <v>76</v>
      </c>
      <c r="AF228" s="4" t="s">
        <v>1752</v>
      </c>
      <c r="AG228" s="4" t="s">
        <v>76</v>
      </c>
      <c r="AH228" s="4" t="s">
        <v>76</v>
      </c>
      <c r="AI228" s="4" t="s">
        <v>76</v>
      </c>
      <c r="AJ228" s="4" t="s">
        <v>76</v>
      </c>
      <c r="AK228" s="4" t="s">
        <v>76</v>
      </c>
      <c r="AL228" s="4" t="s">
        <v>1749</v>
      </c>
      <c r="AM228" s="4" t="s">
        <v>1750</v>
      </c>
      <c r="AN228" s="4">
        <v>99999</v>
      </c>
      <c r="AO228" s="4">
        <v>0</v>
      </c>
      <c r="AP228" s="4" t="s">
        <v>70</v>
      </c>
      <c r="AQ228" s="4" t="s">
        <v>70</v>
      </c>
      <c r="AR228" s="5">
        <v>0</v>
      </c>
      <c r="AS228" t="e">
        <f>COUNTIF('[1]Laporan PMB '!$D$8:$D$469,D228)</f>
        <v>#VALUE!</v>
      </c>
    </row>
    <row r="229" spans="2:45" s="5" customFormat="1">
      <c r="B229" s="8">
        <v>222</v>
      </c>
      <c r="C229" s="4" t="s">
        <v>135</v>
      </c>
      <c r="D229" s="4" t="s">
        <v>1753</v>
      </c>
      <c r="E229" s="4" t="s">
        <v>1754</v>
      </c>
      <c r="F229" s="4" t="s">
        <v>1755</v>
      </c>
      <c r="G229" s="4" t="s">
        <v>52</v>
      </c>
      <c r="H229" s="4" t="s">
        <v>53</v>
      </c>
      <c r="I229" s="4" t="s">
        <v>54</v>
      </c>
      <c r="J229" s="4" t="s">
        <v>1756</v>
      </c>
      <c r="K229" s="4" t="s">
        <v>1757</v>
      </c>
      <c r="L229" s="4" t="s">
        <v>73</v>
      </c>
      <c r="M229" s="4">
        <v>2015</v>
      </c>
      <c r="N229" s="4">
        <v>0</v>
      </c>
      <c r="O229" s="4" t="s">
        <v>1758</v>
      </c>
      <c r="P229" s="4" t="s">
        <v>1759</v>
      </c>
      <c r="Q229" s="4" t="s">
        <v>59</v>
      </c>
      <c r="R229" s="4" t="s">
        <v>60</v>
      </c>
      <c r="S229" s="4" t="s">
        <v>1760</v>
      </c>
      <c r="T229" s="4" t="s">
        <v>1760</v>
      </c>
      <c r="U229" s="4" t="s">
        <v>61</v>
      </c>
      <c r="V229" s="4" t="s">
        <v>100</v>
      </c>
      <c r="W229" s="4" t="s">
        <v>63</v>
      </c>
      <c r="X229" s="4" t="s">
        <v>1736</v>
      </c>
      <c r="Y229" s="4" t="s">
        <v>64</v>
      </c>
      <c r="Z229" s="4" t="s">
        <v>65</v>
      </c>
      <c r="AA229" s="4" t="s">
        <v>66</v>
      </c>
      <c r="AB229" s="4" t="s">
        <v>1237</v>
      </c>
      <c r="AC229" s="4" t="s">
        <v>1761</v>
      </c>
      <c r="AD229" s="4" t="s">
        <v>722</v>
      </c>
      <c r="AE229" s="4" t="s">
        <v>1762</v>
      </c>
      <c r="AF229" s="4" t="s">
        <v>1763</v>
      </c>
      <c r="AG229" s="4" t="s">
        <v>147</v>
      </c>
      <c r="AH229" s="4" t="s">
        <v>1764</v>
      </c>
      <c r="AI229" s="4" t="s">
        <v>1758</v>
      </c>
      <c r="AJ229" s="4" t="s">
        <v>897</v>
      </c>
      <c r="AK229" s="4" t="s">
        <v>1759</v>
      </c>
      <c r="AL229" s="4" t="s">
        <v>59</v>
      </c>
      <c r="AM229" s="4" t="s">
        <v>60</v>
      </c>
      <c r="AN229" s="4">
        <v>99999</v>
      </c>
      <c r="AO229" s="4">
        <v>0</v>
      </c>
      <c r="AP229" s="4" t="s">
        <v>95</v>
      </c>
      <c r="AQ229" s="4" t="s">
        <v>95</v>
      </c>
      <c r="AR229" s="5">
        <v>1000000</v>
      </c>
      <c r="AS229" t="e">
        <f>COUNTIF('[1]Laporan PMB '!$D$8:$D$469,D229)</f>
        <v>#VALUE!</v>
      </c>
    </row>
    <row r="230" spans="2:45" s="5" customFormat="1">
      <c r="B230" s="8">
        <v>223</v>
      </c>
      <c r="C230" s="4" t="s">
        <v>1765</v>
      </c>
      <c r="D230" s="4" t="s">
        <v>1766</v>
      </c>
      <c r="E230" s="4" t="s">
        <v>1767</v>
      </c>
      <c r="F230" s="4" t="s">
        <v>1768</v>
      </c>
      <c r="G230" s="4" t="s">
        <v>52</v>
      </c>
      <c r="H230" s="4" t="s">
        <v>71</v>
      </c>
      <c r="I230" s="4" t="s">
        <v>126</v>
      </c>
      <c r="J230" s="4" t="s">
        <v>1769</v>
      </c>
      <c r="K230" s="4" t="s">
        <v>1770</v>
      </c>
      <c r="L230" s="4" t="s">
        <v>108</v>
      </c>
      <c r="M230" s="4">
        <v>2020</v>
      </c>
      <c r="N230" s="4">
        <v>0</v>
      </c>
      <c r="O230" s="4" t="s">
        <v>1771</v>
      </c>
      <c r="P230" s="4" t="s">
        <v>301</v>
      </c>
      <c r="Q230" s="4" t="s">
        <v>126</v>
      </c>
      <c r="R230" s="4" t="s">
        <v>60</v>
      </c>
      <c r="S230" s="4" t="s">
        <v>1772</v>
      </c>
      <c r="T230" s="4" t="s">
        <v>1772</v>
      </c>
      <c r="U230" s="4" t="s">
        <v>1773</v>
      </c>
      <c r="V230" s="4" t="s">
        <v>87</v>
      </c>
      <c r="W230" s="4" t="s">
        <v>63</v>
      </c>
      <c r="X230" s="4" t="s">
        <v>1736</v>
      </c>
      <c r="Y230" s="4" t="s">
        <v>64</v>
      </c>
      <c r="Z230" s="4" t="s">
        <v>65</v>
      </c>
      <c r="AA230" s="4" t="s">
        <v>66</v>
      </c>
      <c r="AB230" s="4" t="s">
        <v>1774</v>
      </c>
      <c r="AC230" s="4" t="s">
        <v>1775</v>
      </c>
      <c r="AD230" s="4" t="s">
        <v>68</v>
      </c>
      <c r="AE230" s="4" t="s">
        <v>1772</v>
      </c>
      <c r="AF230" s="4" t="s">
        <v>292</v>
      </c>
      <c r="AG230" s="4" t="s">
        <v>90</v>
      </c>
      <c r="AH230" s="4" t="s">
        <v>1776</v>
      </c>
      <c r="AI230" s="4" t="s">
        <v>1771</v>
      </c>
      <c r="AJ230" s="4" t="s">
        <v>1777</v>
      </c>
      <c r="AK230" s="4" t="s">
        <v>301</v>
      </c>
      <c r="AL230" s="4" t="s">
        <v>126</v>
      </c>
      <c r="AM230" s="4" t="s">
        <v>60</v>
      </c>
      <c r="AN230" s="4">
        <v>53356</v>
      </c>
      <c r="AO230" s="4">
        <v>0</v>
      </c>
      <c r="AP230" s="4" t="s">
        <v>134</v>
      </c>
      <c r="AQ230" s="4" t="s">
        <v>134</v>
      </c>
      <c r="AR230" s="5">
        <v>1250000</v>
      </c>
      <c r="AS230" t="e">
        <f>COUNTIF('[1]Laporan PMB '!$D$8:$D$469,D230)</f>
        <v>#VALUE!</v>
      </c>
    </row>
    <row r="231" spans="2:45" s="5" customFormat="1">
      <c r="B231" s="8">
        <v>224</v>
      </c>
      <c r="C231" s="4" t="s">
        <v>135</v>
      </c>
      <c r="D231" s="4" t="s">
        <v>1778</v>
      </c>
      <c r="E231" s="4" t="s">
        <v>1779</v>
      </c>
      <c r="F231" s="4" t="s">
        <v>1780</v>
      </c>
      <c r="G231" s="4" t="s">
        <v>52</v>
      </c>
      <c r="H231" s="4" t="s">
        <v>71</v>
      </c>
      <c r="I231" s="4" t="s">
        <v>193</v>
      </c>
      <c r="J231" s="4" t="s">
        <v>1781</v>
      </c>
      <c r="K231" s="4" t="s">
        <v>81</v>
      </c>
      <c r="L231" s="4" t="s">
        <v>319</v>
      </c>
      <c r="M231" s="4">
        <v>2020</v>
      </c>
      <c r="N231" s="4">
        <v>0</v>
      </c>
      <c r="O231" s="4" t="s">
        <v>1782</v>
      </c>
      <c r="P231" s="4" t="s">
        <v>429</v>
      </c>
      <c r="Q231" s="4" t="s">
        <v>198</v>
      </c>
      <c r="R231" s="4" t="s">
        <v>60</v>
      </c>
      <c r="S231" s="4" t="s">
        <v>1783</v>
      </c>
      <c r="T231" s="4" t="s">
        <v>1783</v>
      </c>
      <c r="U231" s="4" t="s">
        <v>61</v>
      </c>
      <c r="V231" s="4" t="s">
        <v>87</v>
      </c>
      <c r="W231" s="4" t="s">
        <v>63</v>
      </c>
      <c r="X231" s="4" t="s">
        <v>1645</v>
      </c>
      <c r="Y231" s="4" t="s">
        <v>64</v>
      </c>
      <c r="Z231" s="4" t="s">
        <v>65</v>
      </c>
      <c r="AA231" s="4" t="s">
        <v>66</v>
      </c>
      <c r="AB231" s="4" t="s">
        <v>1645</v>
      </c>
      <c r="AC231" s="4" t="s">
        <v>1784</v>
      </c>
      <c r="AD231" s="4" t="s">
        <v>1785</v>
      </c>
      <c r="AE231" s="4" t="s">
        <v>1786</v>
      </c>
      <c r="AF231" s="4" t="s">
        <v>1787</v>
      </c>
      <c r="AG231" s="4" t="s">
        <v>69</v>
      </c>
      <c r="AH231" s="4" t="s">
        <v>1788</v>
      </c>
      <c r="AI231" s="4" t="s">
        <v>1789</v>
      </c>
      <c r="AJ231" s="4" t="s">
        <v>683</v>
      </c>
      <c r="AK231" s="4" t="s">
        <v>429</v>
      </c>
      <c r="AL231" s="4" t="s">
        <v>198</v>
      </c>
      <c r="AM231" s="4" t="s">
        <v>60</v>
      </c>
      <c r="AN231" s="4">
        <v>99999</v>
      </c>
      <c r="AO231" s="4">
        <v>0</v>
      </c>
      <c r="AP231" s="4" t="s">
        <v>95</v>
      </c>
      <c r="AQ231" s="4" t="s">
        <v>95</v>
      </c>
      <c r="AR231" s="5">
        <v>1000000</v>
      </c>
      <c r="AS231" t="e">
        <f>COUNTIF('[1]Laporan PMB '!$D$8:$D$469,D231)</f>
        <v>#VALUE!</v>
      </c>
    </row>
    <row r="232" spans="2:45" s="5" customFormat="1">
      <c r="B232" s="8">
        <v>225</v>
      </c>
      <c r="C232" s="4" t="s">
        <v>135</v>
      </c>
      <c r="D232" s="4" t="s">
        <v>1790</v>
      </c>
      <c r="E232" s="4" t="s">
        <v>1791</v>
      </c>
      <c r="F232" s="4" t="s">
        <v>1792</v>
      </c>
      <c r="G232" s="4" t="s">
        <v>52</v>
      </c>
      <c r="H232" s="4" t="s">
        <v>53</v>
      </c>
      <c r="I232" s="4" t="s">
        <v>54</v>
      </c>
      <c r="J232" s="4" t="s">
        <v>1793</v>
      </c>
      <c r="K232" s="4" t="s">
        <v>140</v>
      </c>
      <c r="L232" s="4" t="s">
        <v>1018</v>
      </c>
      <c r="M232" s="4">
        <v>2015</v>
      </c>
      <c r="N232" s="4">
        <v>0</v>
      </c>
      <c r="O232" s="4" t="s">
        <v>1794</v>
      </c>
      <c r="P232" s="4" t="s">
        <v>344</v>
      </c>
      <c r="Q232" s="4" t="s">
        <v>59</v>
      </c>
      <c r="R232" s="4" t="s">
        <v>60</v>
      </c>
      <c r="S232" s="4" t="s">
        <v>1795</v>
      </c>
      <c r="T232" s="4" t="s">
        <v>1795</v>
      </c>
      <c r="U232" s="4" t="s">
        <v>61</v>
      </c>
      <c r="V232" s="4" t="s">
        <v>62</v>
      </c>
      <c r="W232" s="4" t="s">
        <v>184</v>
      </c>
      <c r="X232" s="4" t="s">
        <v>1645</v>
      </c>
      <c r="Y232" s="4" t="s">
        <v>201</v>
      </c>
      <c r="Z232" s="4" t="s">
        <v>65</v>
      </c>
      <c r="AA232" s="4" t="s">
        <v>66</v>
      </c>
      <c r="AB232" s="4" t="s">
        <v>1645</v>
      </c>
      <c r="AC232" s="4" t="s">
        <v>1796</v>
      </c>
      <c r="AD232" s="4" t="s">
        <v>68</v>
      </c>
      <c r="AE232" s="4" t="s">
        <v>1797</v>
      </c>
      <c r="AF232" s="4" t="s">
        <v>1798</v>
      </c>
      <c r="AG232" s="4" t="s">
        <v>150</v>
      </c>
      <c r="AH232" s="4" t="s">
        <v>76</v>
      </c>
      <c r="AI232" s="4" t="s">
        <v>1794</v>
      </c>
      <c r="AJ232" s="4" t="s">
        <v>1584</v>
      </c>
      <c r="AK232" s="4" t="s">
        <v>344</v>
      </c>
      <c r="AL232" s="4" t="s">
        <v>59</v>
      </c>
      <c r="AM232" s="4" t="s">
        <v>60</v>
      </c>
      <c r="AN232" s="4">
        <v>53163</v>
      </c>
      <c r="AO232" s="4">
        <v>0</v>
      </c>
      <c r="AP232" s="4" t="s">
        <v>95</v>
      </c>
      <c r="AQ232" s="4" t="s">
        <v>70</v>
      </c>
      <c r="AR232" s="5">
        <v>2000000</v>
      </c>
      <c r="AS232" t="e">
        <f>COUNTIF('[1]Laporan PMB '!$D$8:$D$469,D232)</f>
        <v>#VALUE!</v>
      </c>
    </row>
    <row r="233" spans="2:45" s="5" customFormat="1">
      <c r="B233" s="8">
        <v>226</v>
      </c>
      <c r="C233" s="4" t="s">
        <v>135</v>
      </c>
      <c r="D233" s="4" t="s">
        <v>1846</v>
      </c>
      <c r="E233" s="4" t="s">
        <v>1847</v>
      </c>
      <c r="F233" s="4" t="s">
        <v>1848</v>
      </c>
      <c r="G233" s="4" t="s">
        <v>52</v>
      </c>
      <c r="H233" s="4" t="s">
        <v>53</v>
      </c>
      <c r="I233" s="4" t="s">
        <v>882</v>
      </c>
      <c r="J233" s="4" t="s">
        <v>1849</v>
      </c>
      <c r="K233" s="4" t="s">
        <v>1850</v>
      </c>
      <c r="L233" s="4" t="s">
        <v>299</v>
      </c>
      <c r="M233" s="4">
        <v>2020</v>
      </c>
      <c r="N233" s="4">
        <v>0</v>
      </c>
      <c r="O233" s="4" t="s">
        <v>1851</v>
      </c>
      <c r="P233" s="4" t="s">
        <v>1852</v>
      </c>
      <c r="Q233" s="4" t="s">
        <v>887</v>
      </c>
      <c r="R233" s="4" t="s">
        <v>60</v>
      </c>
      <c r="S233" s="4" t="s">
        <v>1853</v>
      </c>
      <c r="T233" s="4" t="s">
        <v>1853</v>
      </c>
      <c r="U233" s="4" t="s">
        <v>61</v>
      </c>
      <c r="V233" s="4" t="s">
        <v>62</v>
      </c>
      <c r="W233" s="4" t="s">
        <v>63</v>
      </c>
      <c r="X233" s="4" t="s">
        <v>1821</v>
      </c>
      <c r="Y233" s="4" t="s">
        <v>64</v>
      </c>
      <c r="Z233" s="4" t="s">
        <v>65</v>
      </c>
      <c r="AA233" s="4" t="s">
        <v>66</v>
      </c>
      <c r="AB233" s="4" t="s">
        <v>1197</v>
      </c>
      <c r="AC233" s="4" t="s">
        <v>1854</v>
      </c>
      <c r="AD233" s="4" t="s">
        <v>68</v>
      </c>
      <c r="AE233" s="4" t="s">
        <v>76</v>
      </c>
      <c r="AF233" s="4" t="s">
        <v>1855</v>
      </c>
      <c r="AG233" s="4" t="s">
        <v>1856</v>
      </c>
      <c r="AH233" s="4" t="s">
        <v>1857</v>
      </c>
      <c r="AI233" s="4" t="s">
        <v>1851</v>
      </c>
      <c r="AJ233" s="4" t="s">
        <v>1858</v>
      </c>
      <c r="AK233" s="4" t="s">
        <v>1852</v>
      </c>
      <c r="AL233" s="4" t="s">
        <v>887</v>
      </c>
      <c r="AM233" s="4" t="s">
        <v>60</v>
      </c>
      <c r="AN233" s="4">
        <v>99999</v>
      </c>
      <c r="AO233" s="4">
        <v>0</v>
      </c>
      <c r="AP233" s="4" t="s">
        <v>95</v>
      </c>
      <c r="AQ233" s="4" t="s">
        <v>134</v>
      </c>
      <c r="AR233" s="5">
        <v>1000000</v>
      </c>
      <c r="AS233" t="e">
        <f>COUNTIF('[1]Laporan PMB '!$D$8:$D$469,D233)</f>
        <v>#VALUE!</v>
      </c>
    </row>
    <row r="234" spans="2:45" s="5" customFormat="1">
      <c r="B234" s="8">
        <v>227</v>
      </c>
      <c r="C234" s="4" t="s">
        <v>1765</v>
      </c>
      <c r="D234" s="4" t="s">
        <v>1861</v>
      </c>
      <c r="E234" s="4" t="s">
        <v>1862</v>
      </c>
      <c r="F234" s="4" t="s">
        <v>1863</v>
      </c>
      <c r="G234" s="4" t="s">
        <v>52</v>
      </c>
      <c r="H234" s="4" t="s">
        <v>53</v>
      </c>
      <c r="I234" s="4" t="s">
        <v>470</v>
      </c>
      <c r="J234" s="4" t="s">
        <v>1864</v>
      </c>
      <c r="K234" s="4" t="s">
        <v>1865</v>
      </c>
      <c r="L234" s="4" t="s">
        <v>108</v>
      </c>
      <c r="M234" s="4">
        <v>2018</v>
      </c>
      <c r="N234" s="4">
        <v>5.93</v>
      </c>
      <c r="O234" s="4" t="s">
        <v>1866</v>
      </c>
      <c r="P234" s="4" t="s">
        <v>469</v>
      </c>
      <c r="Q234" s="4" t="s">
        <v>470</v>
      </c>
      <c r="R234" s="4" t="s">
        <v>60</v>
      </c>
      <c r="S234" s="4" t="s">
        <v>1867</v>
      </c>
      <c r="T234" s="4">
        <v>62</v>
      </c>
      <c r="U234" s="4" t="s">
        <v>1868</v>
      </c>
      <c r="V234" s="4" t="s">
        <v>62</v>
      </c>
      <c r="W234" s="4" t="s">
        <v>63</v>
      </c>
      <c r="X234" s="4" t="s">
        <v>1869</v>
      </c>
      <c r="Y234" s="4" t="s">
        <v>64</v>
      </c>
      <c r="Z234" s="4" t="s">
        <v>65</v>
      </c>
      <c r="AA234" s="4" t="s">
        <v>66</v>
      </c>
      <c r="AB234" s="4" t="s">
        <v>1197</v>
      </c>
      <c r="AC234" s="4" t="s">
        <v>1870</v>
      </c>
      <c r="AD234" s="4" t="s">
        <v>76</v>
      </c>
      <c r="AE234" s="4" t="s">
        <v>1871</v>
      </c>
      <c r="AF234" s="4" t="s">
        <v>76</v>
      </c>
      <c r="AG234" s="4" t="s">
        <v>76</v>
      </c>
      <c r="AH234" s="4" t="s">
        <v>76</v>
      </c>
      <c r="AI234" s="4" t="s">
        <v>1866</v>
      </c>
      <c r="AJ234" s="4" t="s">
        <v>1872</v>
      </c>
      <c r="AK234" s="4" t="s">
        <v>469</v>
      </c>
      <c r="AL234" s="4" t="s">
        <v>470</v>
      </c>
      <c r="AM234" s="4" t="s">
        <v>60</v>
      </c>
      <c r="AN234" s="4">
        <v>52214</v>
      </c>
      <c r="AO234" s="4">
        <v>0</v>
      </c>
      <c r="AP234" s="4" t="s">
        <v>95</v>
      </c>
      <c r="AQ234" s="4" t="s">
        <v>95</v>
      </c>
      <c r="AR234" s="5">
        <v>3000000</v>
      </c>
      <c r="AS234" t="e">
        <f>COUNTIF('[1]Laporan PMB '!$D$8:$D$469,D234)</f>
        <v>#VALUE!</v>
      </c>
    </row>
    <row r="235" spans="2:45" s="5" customFormat="1">
      <c r="B235" s="8">
        <v>228</v>
      </c>
      <c r="C235" s="4" t="s">
        <v>135</v>
      </c>
      <c r="D235" s="4" t="s">
        <v>1884</v>
      </c>
      <c r="E235" s="4" t="s">
        <v>1885</v>
      </c>
      <c r="F235" s="4" t="s">
        <v>1886</v>
      </c>
      <c r="G235" s="4" t="s">
        <v>52</v>
      </c>
      <c r="H235" s="4" t="s">
        <v>71</v>
      </c>
      <c r="I235" s="4" t="s">
        <v>1887</v>
      </c>
      <c r="J235" s="4" t="s">
        <v>1888</v>
      </c>
      <c r="K235" s="4" t="s">
        <v>1062</v>
      </c>
      <c r="L235" s="4" t="s">
        <v>319</v>
      </c>
      <c r="M235" s="4">
        <v>2019</v>
      </c>
      <c r="N235" s="4">
        <v>0</v>
      </c>
      <c r="O235" s="4" t="s">
        <v>1889</v>
      </c>
      <c r="P235" s="4" t="s">
        <v>255</v>
      </c>
      <c r="Q235" s="4" t="s">
        <v>126</v>
      </c>
      <c r="R235" s="4" t="s">
        <v>60</v>
      </c>
      <c r="S235" s="4" t="s">
        <v>1890</v>
      </c>
      <c r="T235" s="4" t="s">
        <v>1890</v>
      </c>
      <c r="U235" s="4" t="s">
        <v>61</v>
      </c>
      <c r="V235" s="4" t="s">
        <v>87</v>
      </c>
      <c r="W235" s="4" t="s">
        <v>63</v>
      </c>
      <c r="X235" s="4" t="s">
        <v>1891</v>
      </c>
      <c r="Y235" s="4" t="s">
        <v>64</v>
      </c>
      <c r="Z235" s="4" t="s">
        <v>65</v>
      </c>
      <c r="AA235" s="4" t="s">
        <v>66</v>
      </c>
      <c r="AB235" s="4" t="s">
        <v>1197</v>
      </c>
      <c r="AC235" s="4" t="s">
        <v>1892</v>
      </c>
      <c r="AD235" s="4" t="s">
        <v>291</v>
      </c>
      <c r="AE235" s="4" t="s">
        <v>1893</v>
      </c>
      <c r="AF235" s="4" t="s">
        <v>1894</v>
      </c>
      <c r="AG235" s="4" t="s">
        <v>1895</v>
      </c>
      <c r="AH235" s="4" t="s">
        <v>1896</v>
      </c>
      <c r="AI235" s="4" t="s">
        <v>1889</v>
      </c>
      <c r="AJ235" s="4" t="s">
        <v>1897</v>
      </c>
      <c r="AK235" s="4" t="s">
        <v>255</v>
      </c>
      <c r="AL235" s="4" t="s">
        <v>126</v>
      </c>
      <c r="AM235" s="4" t="s">
        <v>60</v>
      </c>
      <c r="AN235" s="4">
        <v>99999</v>
      </c>
      <c r="AO235" s="4">
        <v>0</v>
      </c>
      <c r="AP235" s="4" t="s">
        <v>70</v>
      </c>
      <c r="AQ235" s="4" t="s">
        <v>70</v>
      </c>
      <c r="AR235" s="5">
        <v>1250000</v>
      </c>
      <c r="AS235" t="e">
        <f>COUNTIF('[1]Laporan PMB '!$D$8:$D$469,D235)</f>
        <v>#VALUE!</v>
      </c>
    </row>
    <row r="236" spans="2:45" s="5" customFormat="1">
      <c r="B236" s="8">
        <v>229</v>
      </c>
      <c r="C236" s="4" t="s">
        <v>1765</v>
      </c>
      <c r="D236" s="4" t="s">
        <v>1910</v>
      </c>
      <c r="E236" s="4" t="s">
        <v>1911</v>
      </c>
      <c r="F236" s="4" t="s">
        <v>1912</v>
      </c>
      <c r="G236" s="4" t="s">
        <v>52</v>
      </c>
      <c r="H236" s="4" t="s">
        <v>53</v>
      </c>
      <c r="I236" s="4" t="s">
        <v>1913</v>
      </c>
      <c r="J236" s="4" t="s">
        <v>1914</v>
      </c>
      <c r="K236" s="4" t="s">
        <v>1915</v>
      </c>
      <c r="L236" s="4" t="s">
        <v>73</v>
      </c>
      <c r="M236" s="4">
        <v>2020</v>
      </c>
      <c r="N236" s="4">
        <v>0</v>
      </c>
      <c r="O236" s="4" t="s">
        <v>1916</v>
      </c>
      <c r="P236" s="4" t="s">
        <v>414</v>
      </c>
      <c r="Q236" s="4" t="s">
        <v>59</v>
      </c>
      <c r="R236" s="4" t="s">
        <v>60</v>
      </c>
      <c r="S236" s="4" t="s">
        <v>1917</v>
      </c>
      <c r="T236" s="4" t="s">
        <v>1917</v>
      </c>
      <c r="U236" s="4" t="s">
        <v>1918</v>
      </c>
      <c r="V236" s="4" t="s">
        <v>273</v>
      </c>
      <c r="W236" s="4" t="s">
        <v>63</v>
      </c>
      <c r="X236" s="4" t="s">
        <v>1919</v>
      </c>
      <c r="Y236" s="4" t="s">
        <v>64</v>
      </c>
      <c r="Z236" s="4" t="s">
        <v>65</v>
      </c>
      <c r="AA236" s="4" t="s">
        <v>66</v>
      </c>
      <c r="AB236" s="4" t="s">
        <v>1919</v>
      </c>
      <c r="AC236" s="4" t="s">
        <v>1920</v>
      </c>
      <c r="AD236" s="4" t="s">
        <v>68</v>
      </c>
      <c r="AE236" s="4" t="s">
        <v>1921</v>
      </c>
      <c r="AF236" s="4" t="s">
        <v>1922</v>
      </c>
      <c r="AG236" s="4" t="s">
        <v>187</v>
      </c>
      <c r="AH236" s="4" t="s">
        <v>1923</v>
      </c>
      <c r="AI236" s="4" t="s">
        <v>1924</v>
      </c>
      <c r="AJ236" s="4" t="s">
        <v>897</v>
      </c>
      <c r="AK236" s="4" t="s">
        <v>414</v>
      </c>
      <c r="AL236" s="4" t="s">
        <v>59</v>
      </c>
      <c r="AM236" s="4" t="s">
        <v>60</v>
      </c>
      <c r="AN236" s="4">
        <v>53145</v>
      </c>
      <c r="AO236" s="4">
        <v>0</v>
      </c>
      <c r="AP236" s="4" t="s">
        <v>70</v>
      </c>
      <c r="AQ236" s="4" t="s">
        <v>70</v>
      </c>
      <c r="AR236" s="5">
        <v>1500000</v>
      </c>
      <c r="AS236" t="e">
        <f>COUNTIF('[1]Laporan PMB '!$D$8:$D$469,D236)</f>
        <v>#VALUE!</v>
      </c>
    </row>
    <row r="237" spans="2:45" s="5" customFormat="1">
      <c r="B237" s="8">
        <v>230</v>
      </c>
      <c r="C237" s="4" t="s">
        <v>1765</v>
      </c>
      <c r="D237" s="4" t="s">
        <v>1947</v>
      </c>
      <c r="E237" s="4" t="s">
        <v>1948</v>
      </c>
      <c r="F237" s="4" t="s">
        <v>1949</v>
      </c>
      <c r="G237" s="4" t="s">
        <v>52</v>
      </c>
      <c r="H237" s="4" t="s">
        <v>71</v>
      </c>
      <c r="I237" s="4" t="s">
        <v>54</v>
      </c>
      <c r="J237" s="4" t="s">
        <v>1950</v>
      </c>
      <c r="K237" s="4" t="s">
        <v>342</v>
      </c>
      <c r="L237" s="4" t="s">
        <v>73</v>
      </c>
      <c r="M237" s="4">
        <v>2020</v>
      </c>
      <c r="N237" s="4">
        <v>0</v>
      </c>
      <c r="O237" s="4" t="s">
        <v>1951</v>
      </c>
      <c r="P237" s="4" t="s">
        <v>1952</v>
      </c>
      <c r="Q237" s="4" t="s">
        <v>59</v>
      </c>
      <c r="R237" s="4" t="s">
        <v>60</v>
      </c>
      <c r="S237" s="4" t="s">
        <v>1953</v>
      </c>
      <c r="T237" s="4">
        <v>62</v>
      </c>
      <c r="U237" s="4" t="s">
        <v>61</v>
      </c>
      <c r="V237" s="4" t="s">
        <v>62</v>
      </c>
      <c r="W237" s="4" t="s">
        <v>63</v>
      </c>
      <c r="X237" s="4" t="s">
        <v>1954</v>
      </c>
      <c r="Y237" s="4" t="s">
        <v>64</v>
      </c>
      <c r="Z237" s="4" t="s">
        <v>65</v>
      </c>
      <c r="AA237" s="4" t="s">
        <v>66</v>
      </c>
      <c r="AB237" s="4" t="s">
        <v>1955</v>
      </c>
      <c r="AC237" s="4" t="s">
        <v>1956</v>
      </c>
      <c r="AD237" s="4" t="s">
        <v>187</v>
      </c>
      <c r="AE237" s="4" t="s">
        <v>1957</v>
      </c>
      <c r="AF237" s="4" t="s">
        <v>1958</v>
      </c>
      <c r="AG237" s="4" t="s">
        <v>90</v>
      </c>
      <c r="AH237" s="4" t="s">
        <v>1959</v>
      </c>
      <c r="AI237" s="4" t="s">
        <v>1960</v>
      </c>
      <c r="AJ237" s="4" t="s">
        <v>1961</v>
      </c>
      <c r="AK237" s="4" t="s">
        <v>1952</v>
      </c>
      <c r="AL237" s="4" t="s">
        <v>59</v>
      </c>
      <c r="AM237" s="4" t="s">
        <v>60</v>
      </c>
      <c r="AN237" s="4">
        <v>99999</v>
      </c>
      <c r="AO237" s="4">
        <v>0</v>
      </c>
      <c r="AP237" s="4" t="s">
        <v>134</v>
      </c>
      <c r="AQ237" s="4" t="s">
        <v>134</v>
      </c>
      <c r="AR237" s="5">
        <v>2000000</v>
      </c>
      <c r="AS237" t="e">
        <f>COUNTIF('[1]Laporan PMB '!$D$8:$D$469,D237)</f>
        <v>#VALUE!</v>
      </c>
    </row>
    <row r="238" spans="2:45" s="5" customFormat="1">
      <c r="B238" s="8">
        <v>231</v>
      </c>
      <c r="C238" s="4" t="s">
        <v>135</v>
      </c>
      <c r="D238" s="4" t="s">
        <v>1962</v>
      </c>
      <c r="E238" s="4" t="s">
        <v>1963</v>
      </c>
      <c r="F238" s="4" t="s">
        <v>1964</v>
      </c>
      <c r="G238" s="4" t="s">
        <v>52</v>
      </c>
      <c r="H238" s="4" t="s">
        <v>53</v>
      </c>
      <c r="I238" s="4" t="s">
        <v>54</v>
      </c>
      <c r="J238" s="4" t="s">
        <v>1965</v>
      </c>
      <c r="K238" s="4" t="s">
        <v>180</v>
      </c>
      <c r="L238" s="4" t="s">
        <v>1883</v>
      </c>
      <c r="M238" s="4">
        <v>2020</v>
      </c>
      <c r="N238" s="4">
        <v>0</v>
      </c>
      <c r="O238" s="4" t="s">
        <v>1966</v>
      </c>
      <c r="P238" s="4" t="s">
        <v>110</v>
      </c>
      <c r="Q238" s="4" t="s">
        <v>59</v>
      </c>
      <c r="R238" s="4" t="s">
        <v>60</v>
      </c>
      <c r="S238" s="4" t="s">
        <v>1967</v>
      </c>
      <c r="T238" s="4">
        <v>62</v>
      </c>
      <c r="U238" s="4" t="s">
        <v>61</v>
      </c>
      <c r="V238" s="4" t="s">
        <v>62</v>
      </c>
      <c r="W238" s="4" t="s">
        <v>63</v>
      </c>
      <c r="X238" s="4" t="s">
        <v>1954</v>
      </c>
      <c r="Y238" s="4" t="s">
        <v>64</v>
      </c>
      <c r="Z238" s="4" t="s">
        <v>65</v>
      </c>
      <c r="AA238" s="4" t="s">
        <v>66</v>
      </c>
      <c r="AB238" s="4" t="s">
        <v>1954</v>
      </c>
      <c r="AC238" s="4" t="s">
        <v>89</v>
      </c>
      <c r="AD238" s="4" t="s">
        <v>722</v>
      </c>
      <c r="AE238" s="4" t="s">
        <v>76</v>
      </c>
      <c r="AF238" s="4" t="s">
        <v>1968</v>
      </c>
      <c r="AG238" s="4" t="s">
        <v>76</v>
      </c>
      <c r="AH238" s="4" t="s">
        <v>76</v>
      </c>
      <c r="AI238" s="4" t="s">
        <v>1966</v>
      </c>
      <c r="AJ238" s="4" t="s">
        <v>1969</v>
      </c>
      <c r="AK238" s="4" t="s">
        <v>110</v>
      </c>
      <c r="AL238" s="4" t="s">
        <v>59</v>
      </c>
      <c r="AM238" s="4" t="s">
        <v>60</v>
      </c>
      <c r="AN238" s="4">
        <v>99999</v>
      </c>
      <c r="AO238" s="4">
        <v>0</v>
      </c>
      <c r="AP238" s="4" t="s">
        <v>95</v>
      </c>
      <c r="AQ238" s="4" t="s">
        <v>95</v>
      </c>
      <c r="AR238" s="5">
        <v>2000000</v>
      </c>
      <c r="AS238" t="e">
        <f>COUNTIF('[1]Laporan PMB '!$D$8:$D$469,D238)</f>
        <v>#VALUE!</v>
      </c>
    </row>
    <row r="239" spans="2:45" s="5" customFormat="1">
      <c r="B239" s="8">
        <v>232</v>
      </c>
      <c r="C239" s="4" t="s">
        <v>1765</v>
      </c>
      <c r="D239" s="4" t="s">
        <v>1986</v>
      </c>
      <c r="E239" s="4" t="s">
        <v>1987</v>
      </c>
      <c r="F239" s="4" t="s">
        <v>1988</v>
      </c>
      <c r="G239" s="4" t="s">
        <v>52</v>
      </c>
      <c r="H239" s="4" t="s">
        <v>53</v>
      </c>
      <c r="I239" s="4" t="s">
        <v>198</v>
      </c>
      <c r="J239" s="4" t="s">
        <v>1989</v>
      </c>
      <c r="K239" s="4" t="s">
        <v>1990</v>
      </c>
      <c r="L239" s="4" t="s">
        <v>970</v>
      </c>
      <c r="M239" s="4">
        <v>2020</v>
      </c>
      <c r="N239" s="4">
        <v>0</v>
      </c>
      <c r="O239" s="4" t="s">
        <v>1991</v>
      </c>
      <c r="P239" s="4" t="s">
        <v>1992</v>
      </c>
      <c r="Q239" s="4" t="s">
        <v>198</v>
      </c>
      <c r="R239" s="4" t="s">
        <v>60</v>
      </c>
      <c r="S239" s="4" t="s">
        <v>1993</v>
      </c>
      <c r="T239" s="4">
        <v>62</v>
      </c>
      <c r="U239" s="4" t="s">
        <v>1994</v>
      </c>
      <c r="V239" s="4" t="s">
        <v>273</v>
      </c>
      <c r="W239" s="4" t="s">
        <v>63</v>
      </c>
      <c r="X239" s="4" t="s">
        <v>1979</v>
      </c>
      <c r="Y239" s="4" t="s">
        <v>64</v>
      </c>
      <c r="Z239" s="4" t="s">
        <v>65</v>
      </c>
      <c r="AA239" s="4" t="s">
        <v>66</v>
      </c>
      <c r="AB239" s="4" t="s">
        <v>1237</v>
      </c>
      <c r="AC239" s="4" t="s">
        <v>1995</v>
      </c>
      <c r="AD239" s="4" t="s">
        <v>68</v>
      </c>
      <c r="AE239" s="4" t="s">
        <v>1996</v>
      </c>
      <c r="AF239" s="4" t="s">
        <v>1997</v>
      </c>
      <c r="AG239" s="4" t="s">
        <v>1998</v>
      </c>
      <c r="AH239" s="4" t="s">
        <v>1999</v>
      </c>
      <c r="AI239" s="4" t="s">
        <v>1991</v>
      </c>
      <c r="AJ239" s="4" t="s">
        <v>2000</v>
      </c>
      <c r="AK239" s="4" t="s">
        <v>1992</v>
      </c>
      <c r="AL239" s="4" t="s">
        <v>198</v>
      </c>
      <c r="AM239" s="4" t="s">
        <v>60</v>
      </c>
      <c r="AN239" s="4">
        <v>53283</v>
      </c>
      <c r="AO239" s="4">
        <v>0</v>
      </c>
      <c r="AP239" s="4" t="s">
        <v>95</v>
      </c>
      <c r="AQ239" s="4" t="s">
        <v>95</v>
      </c>
      <c r="AR239" s="5">
        <v>1500000</v>
      </c>
      <c r="AS239" t="e">
        <f>COUNTIF('[1]Laporan PMB '!$D$8:$D$469,D239)</f>
        <v>#VALUE!</v>
      </c>
    </row>
    <row r="240" spans="2:45" s="5" customFormat="1">
      <c r="B240" s="8">
        <v>233</v>
      </c>
      <c r="C240" s="4" t="s">
        <v>1765</v>
      </c>
      <c r="D240" s="4" t="s">
        <v>2001</v>
      </c>
      <c r="E240" s="4" t="s">
        <v>2002</v>
      </c>
      <c r="F240" s="4" t="s">
        <v>2003</v>
      </c>
      <c r="G240" s="4" t="s">
        <v>52</v>
      </c>
      <c r="H240" s="4" t="s">
        <v>53</v>
      </c>
      <c r="I240" s="4" t="s">
        <v>915</v>
      </c>
      <c r="J240" s="4" t="s">
        <v>2004</v>
      </c>
      <c r="K240" s="4" t="s">
        <v>2005</v>
      </c>
      <c r="L240" s="4" t="s">
        <v>76</v>
      </c>
      <c r="M240" s="4">
        <v>2020</v>
      </c>
      <c r="N240" s="4">
        <v>0</v>
      </c>
      <c r="O240" s="4" t="s">
        <v>2006</v>
      </c>
      <c r="P240" s="4" t="s">
        <v>74</v>
      </c>
      <c r="Q240" s="4" t="s">
        <v>59</v>
      </c>
      <c r="R240" s="4" t="s">
        <v>60</v>
      </c>
      <c r="S240" s="4" t="s">
        <v>2007</v>
      </c>
      <c r="T240" s="4">
        <v>62</v>
      </c>
      <c r="U240" s="4" t="s">
        <v>61</v>
      </c>
      <c r="V240" s="4" t="s">
        <v>62</v>
      </c>
      <c r="W240" s="4" t="s">
        <v>63</v>
      </c>
      <c r="X240" s="4" t="s">
        <v>1979</v>
      </c>
      <c r="Y240" s="4" t="s">
        <v>64</v>
      </c>
      <c r="Z240" s="4" t="s">
        <v>65</v>
      </c>
      <c r="AA240" s="4" t="s">
        <v>66</v>
      </c>
      <c r="AB240" s="4" t="s">
        <v>1313</v>
      </c>
      <c r="AC240" s="4" t="s">
        <v>2008</v>
      </c>
      <c r="AD240" s="4" t="s">
        <v>68</v>
      </c>
      <c r="AE240" s="4" t="s">
        <v>76</v>
      </c>
      <c r="AF240" s="4" t="s">
        <v>2009</v>
      </c>
      <c r="AG240" s="4" t="s">
        <v>2010</v>
      </c>
      <c r="AH240" s="4" t="s">
        <v>2007</v>
      </c>
      <c r="AI240" s="4" t="s">
        <v>2006</v>
      </c>
      <c r="AJ240" s="4" t="s">
        <v>2011</v>
      </c>
      <c r="AK240" s="4" t="s">
        <v>74</v>
      </c>
      <c r="AL240" s="4" t="s">
        <v>59</v>
      </c>
      <c r="AM240" s="4" t="s">
        <v>60</v>
      </c>
      <c r="AN240" s="4">
        <v>99999</v>
      </c>
      <c r="AO240" s="4">
        <v>0</v>
      </c>
      <c r="AP240" s="4" t="s">
        <v>95</v>
      </c>
      <c r="AQ240" s="4" t="s">
        <v>95</v>
      </c>
      <c r="AR240" s="5">
        <v>0</v>
      </c>
      <c r="AS240" t="e">
        <f>COUNTIF('[1]Laporan PMB '!$D$8:$D$469,D240)</f>
        <v>#VALUE!</v>
      </c>
    </row>
    <row r="241" spans="2:45" s="5" customFormat="1">
      <c r="B241" s="8">
        <v>234</v>
      </c>
      <c r="C241" s="4" t="s">
        <v>1765</v>
      </c>
      <c r="D241" s="4" t="s">
        <v>2012</v>
      </c>
      <c r="E241" s="4" t="s">
        <v>2013</v>
      </c>
      <c r="F241" s="4" t="s">
        <v>2014</v>
      </c>
      <c r="G241" s="4" t="s">
        <v>52</v>
      </c>
      <c r="H241" s="4" t="s">
        <v>53</v>
      </c>
      <c r="I241" s="4" t="s">
        <v>193</v>
      </c>
      <c r="J241" s="4" t="s">
        <v>2015</v>
      </c>
      <c r="K241" s="4" t="s">
        <v>1990</v>
      </c>
      <c r="L241" s="4" t="s">
        <v>970</v>
      </c>
      <c r="M241" s="4">
        <v>2020</v>
      </c>
      <c r="N241" s="4">
        <v>0</v>
      </c>
      <c r="O241" s="4" t="s">
        <v>2016</v>
      </c>
      <c r="P241" s="4" t="s">
        <v>287</v>
      </c>
      <c r="Q241" s="4" t="s">
        <v>198</v>
      </c>
      <c r="R241" s="4" t="s">
        <v>60</v>
      </c>
      <c r="S241" s="4" t="s">
        <v>2017</v>
      </c>
      <c r="T241" s="4" t="s">
        <v>2017</v>
      </c>
      <c r="U241" s="4" t="s">
        <v>61</v>
      </c>
      <c r="V241" s="4" t="s">
        <v>87</v>
      </c>
      <c r="W241" s="4" t="s">
        <v>63</v>
      </c>
      <c r="X241" s="4" t="s">
        <v>1237</v>
      </c>
      <c r="Y241" s="4" t="s">
        <v>64</v>
      </c>
      <c r="Z241" s="4" t="s">
        <v>65</v>
      </c>
      <c r="AA241" s="4" t="s">
        <v>66</v>
      </c>
      <c r="AB241" s="4" t="s">
        <v>1237</v>
      </c>
      <c r="AC241" s="4" t="s">
        <v>2018</v>
      </c>
      <c r="AD241" s="4" t="s">
        <v>68</v>
      </c>
      <c r="AE241" s="4" t="s">
        <v>2019</v>
      </c>
      <c r="AF241" s="4" t="s">
        <v>2020</v>
      </c>
      <c r="AG241" s="4" t="s">
        <v>357</v>
      </c>
      <c r="AH241" s="4" t="s">
        <v>2021</v>
      </c>
      <c r="AI241" s="4" t="s">
        <v>2016</v>
      </c>
      <c r="AJ241" s="4" t="s">
        <v>2022</v>
      </c>
      <c r="AK241" s="4" t="s">
        <v>287</v>
      </c>
      <c r="AL241" s="4" t="s">
        <v>198</v>
      </c>
      <c r="AM241" s="4" t="s">
        <v>60</v>
      </c>
      <c r="AN241" s="4">
        <v>99999</v>
      </c>
      <c r="AO241" s="4">
        <v>1000000</v>
      </c>
      <c r="AP241" s="4" t="s">
        <v>265</v>
      </c>
      <c r="AQ241" s="4" t="s">
        <v>265</v>
      </c>
      <c r="AR241" s="5">
        <v>1250000</v>
      </c>
      <c r="AS241" t="e">
        <f>COUNTIF('[1]Laporan PMB '!$D$8:$D$469,D241)</f>
        <v>#VALUE!</v>
      </c>
    </row>
    <row r="242" spans="2:45" s="5" customFormat="1">
      <c r="B242" s="8">
        <v>235</v>
      </c>
      <c r="C242" s="4" t="s">
        <v>1765</v>
      </c>
      <c r="D242" s="4" t="s">
        <v>2036</v>
      </c>
      <c r="E242" s="4" t="s">
        <v>2037</v>
      </c>
      <c r="F242" s="4" t="s">
        <v>2038</v>
      </c>
      <c r="G242" s="4" t="s">
        <v>52</v>
      </c>
      <c r="H242" s="4" t="s">
        <v>53</v>
      </c>
      <c r="I242" s="4" t="s">
        <v>59</v>
      </c>
      <c r="J242" s="4" t="s">
        <v>2039</v>
      </c>
      <c r="K242" s="4" t="s">
        <v>2040</v>
      </c>
      <c r="L242" s="4" t="s">
        <v>108</v>
      </c>
      <c r="M242" s="4">
        <v>2020</v>
      </c>
      <c r="N242" s="4">
        <v>0</v>
      </c>
      <c r="O242" s="4" t="s">
        <v>2041</v>
      </c>
      <c r="P242" s="4" t="s">
        <v>2042</v>
      </c>
      <c r="Q242" s="4" t="s">
        <v>59</v>
      </c>
      <c r="R242" s="4" t="s">
        <v>60</v>
      </c>
      <c r="S242" s="4" t="s">
        <v>2043</v>
      </c>
      <c r="T242" s="4">
        <v>62</v>
      </c>
      <c r="U242" s="4" t="s">
        <v>2044</v>
      </c>
      <c r="V242" s="4" t="s">
        <v>62</v>
      </c>
      <c r="W242" s="4" t="s">
        <v>63</v>
      </c>
      <c r="X242" s="4" t="s">
        <v>2045</v>
      </c>
      <c r="Y242" s="4" t="s">
        <v>64</v>
      </c>
      <c r="Z242" s="4" t="s">
        <v>65</v>
      </c>
      <c r="AA242" s="4" t="s">
        <v>66</v>
      </c>
      <c r="AB242" s="4" t="s">
        <v>1313</v>
      </c>
      <c r="AC242" s="4" t="s">
        <v>2046</v>
      </c>
      <c r="AD242" s="4" t="s">
        <v>291</v>
      </c>
      <c r="AE242" s="4" t="s">
        <v>2047</v>
      </c>
      <c r="AF242" s="4" t="s">
        <v>2048</v>
      </c>
      <c r="AG242" s="4" t="s">
        <v>2049</v>
      </c>
      <c r="AH242" s="4" t="s">
        <v>2050</v>
      </c>
      <c r="AI242" s="4" t="s">
        <v>2051</v>
      </c>
      <c r="AJ242" s="4" t="s">
        <v>2052</v>
      </c>
      <c r="AK242" s="4" t="s">
        <v>2042</v>
      </c>
      <c r="AL242" s="4" t="s">
        <v>59</v>
      </c>
      <c r="AM242" s="4" t="s">
        <v>60</v>
      </c>
      <c r="AN242" s="4">
        <v>53174</v>
      </c>
      <c r="AO242" s="4">
        <v>0</v>
      </c>
      <c r="AP242" s="4" t="s">
        <v>134</v>
      </c>
      <c r="AQ242" s="4" t="s">
        <v>134</v>
      </c>
      <c r="AR242" s="5">
        <v>2000000</v>
      </c>
      <c r="AS242" t="e">
        <f>COUNTIF('[1]Laporan PMB '!$D$8:$D$469,D242)</f>
        <v>#VALUE!</v>
      </c>
    </row>
    <row r="243" spans="2:45" s="5" customFormat="1">
      <c r="B243" s="8">
        <v>236</v>
      </c>
      <c r="C243" s="4" t="s">
        <v>1765</v>
      </c>
      <c r="D243" s="4" t="s">
        <v>2053</v>
      </c>
      <c r="E243" s="4" t="s">
        <v>2054</v>
      </c>
      <c r="F243" s="4" t="s">
        <v>2055</v>
      </c>
      <c r="G243" s="4" t="s">
        <v>52</v>
      </c>
      <c r="H243" s="4" t="s">
        <v>53</v>
      </c>
      <c r="I243" s="4" t="s">
        <v>126</v>
      </c>
      <c r="J243" s="4" t="s">
        <v>1483</v>
      </c>
      <c r="K243" s="4" t="s">
        <v>2056</v>
      </c>
      <c r="L243" s="4" t="s">
        <v>73</v>
      </c>
      <c r="M243" s="4">
        <v>2020</v>
      </c>
      <c r="N243" s="4">
        <v>0</v>
      </c>
      <c r="O243" s="4" t="s">
        <v>2057</v>
      </c>
      <c r="P243" s="4" t="s">
        <v>2058</v>
      </c>
      <c r="Q243" s="4" t="s">
        <v>126</v>
      </c>
      <c r="R243" s="4" t="s">
        <v>60</v>
      </c>
      <c r="S243" s="4" t="s">
        <v>2059</v>
      </c>
      <c r="T243" s="4">
        <v>62</v>
      </c>
      <c r="U243" s="4" t="s">
        <v>2060</v>
      </c>
      <c r="V243" s="4" t="s">
        <v>100</v>
      </c>
      <c r="W243" s="4" t="s">
        <v>63</v>
      </c>
      <c r="X243" s="4" t="s">
        <v>2045</v>
      </c>
      <c r="Y243" s="4" t="s">
        <v>64</v>
      </c>
      <c r="Z243" s="4" t="s">
        <v>65</v>
      </c>
      <c r="AA243" s="4" t="s">
        <v>66</v>
      </c>
      <c r="AB243" s="4" t="s">
        <v>1313</v>
      </c>
      <c r="AC243" s="4" t="s">
        <v>2061</v>
      </c>
      <c r="AD243" s="4" t="s">
        <v>187</v>
      </c>
      <c r="AE243" s="4" t="s">
        <v>2062</v>
      </c>
      <c r="AF243" s="4" t="s">
        <v>2063</v>
      </c>
      <c r="AG243" s="4" t="s">
        <v>220</v>
      </c>
      <c r="AH243" s="4" t="s">
        <v>2064</v>
      </c>
      <c r="AI243" s="4" t="s">
        <v>2065</v>
      </c>
      <c r="AJ243" s="4" t="s">
        <v>2066</v>
      </c>
      <c r="AK243" s="4" t="s">
        <v>2058</v>
      </c>
      <c r="AL243" s="4" t="s">
        <v>126</v>
      </c>
      <c r="AM243" s="4" t="s">
        <v>60</v>
      </c>
      <c r="AN243" s="4">
        <v>53362</v>
      </c>
      <c r="AO243" s="4">
        <v>0</v>
      </c>
      <c r="AP243" s="4" t="s">
        <v>265</v>
      </c>
      <c r="AQ243" s="4" t="s">
        <v>265</v>
      </c>
      <c r="AR243" s="5">
        <v>1250000</v>
      </c>
      <c r="AS243" t="e">
        <f>COUNTIF('[1]Laporan PMB '!$D$8:$D$469,D243)</f>
        <v>#VALUE!</v>
      </c>
    </row>
    <row r="244" spans="2:45" s="5" customFormat="1">
      <c r="B244" s="8">
        <v>237</v>
      </c>
      <c r="C244" s="4" t="s">
        <v>1765</v>
      </c>
      <c r="D244" s="4" t="s">
        <v>2067</v>
      </c>
      <c r="E244" s="4" t="s">
        <v>2068</v>
      </c>
      <c r="F244" s="4" t="s">
        <v>2069</v>
      </c>
      <c r="G244" s="4" t="s">
        <v>52</v>
      </c>
      <c r="H244" s="4" t="s">
        <v>53</v>
      </c>
      <c r="I244" s="4" t="s">
        <v>59</v>
      </c>
      <c r="J244" s="4" t="s">
        <v>2070</v>
      </c>
      <c r="K244" s="4" t="s">
        <v>2071</v>
      </c>
      <c r="L244" s="4" t="s">
        <v>56</v>
      </c>
      <c r="M244" s="4">
        <v>2020</v>
      </c>
      <c r="N244" s="4">
        <v>0</v>
      </c>
      <c r="O244" s="4" t="s">
        <v>2072</v>
      </c>
      <c r="P244" s="4" t="s">
        <v>74</v>
      </c>
      <c r="Q244" s="4" t="s">
        <v>59</v>
      </c>
      <c r="R244" s="4" t="s">
        <v>60</v>
      </c>
      <c r="S244" s="4" t="s">
        <v>2073</v>
      </c>
      <c r="T244" s="4" t="s">
        <v>2073</v>
      </c>
      <c r="U244" s="4" t="s">
        <v>2074</v>
      </c>
      <c r="V244" s="4" t="s">
        <v>100</v>
      </c>
      <c r="W244" s="4" t="s">
        <v>63</v>
      </c>
      <c r="X244" s="4" t="s">
        <v>2075</v>
      </c>
      <c r="Y244" s="4" t="s">
        <v>229</v>
      </c>
      <c r="Z244" s="4" t="s">
        <v>65</v>
      </c>
      <c r="AA244" s="4" t="s">
        <v>66</v>
      </c>
      <c r="AB244" s="4" t="s">
        <v>1313</v>
      </c>
      <c r="AC244" s="4" t="s">
        <v>2076</v>
      </c>
      <c r="AD244" s="4" t="s">
        <v>68</v>
      </c>
      <c r="AE244" s="4" t="s">
        <v>2077</v>
      </c>
      <c r="AF244" s="4" t="s">
        <v>2078</v>
      </c>
      <c r="AG244" s="4" t="s">
        <v>2049</v>
      </c>
      <c r="AH244" s="4" t="s">
        <v>2079</v>
      </c>
      <c r="AI244" s="4" t="s">
        <v>2072</v>
      </c>
      <c r="AJ244" s="4" t="s">
        <v>570</v>
      </c>
      <c r="AK244" s="4" t="s">
        <v>74</v>
      </c>
      <c r="AL244" s="4" t="s">
        <v>59</v>
      </c>
      <c r="AM244" s="4" t="s">
        <v>60</v>
      </c>
      <c r="AN244" s="4">
        <v>53121</v>
      </c>
      <c r="AO244" s="4">
        <v>4000000</v>
      </c>
      <c r="AP244" s="4" t="s">
        <v>134</v>
      </c>
      <c r="AQ244" s="4" t="s">
        <v>134</v>
      </c>
      <c r="AR244" s="5">
        <v>250000</v>
      </c>
      <c r="AS244" t="e">
        <f>COUNTIF('[1]Laporan PMB '!$D$8:$D$469,D244)</f>
        <v>#VALUE!</v>
      </c>
    </row>
    <row r="245" spans="2:45" s="5" customFormat="1">
      <c r="B245" s="8">
        <v>238</v>
      </c>
      <c r="C245" s="4" t="s">
        <v>1765</v>
      </c>
      <c r="D245" s="4" t="s">
        <v>2080</v>
      </c>
      <c r="E245" s="4" t="s">
        <v>2081</v>
      </c>
      <c r="F245" s="4" t="s">
        <v>2082</v>
      </c>
      <c r="G245" s="4" t="s">
        <v>52</v>
      </c>
      <c r="H245" s="4" t="s">
        <v>53</v>
      </c>
      <c r="I245" s="4" t="s">
        <v>198</v>
      </c>
      <c r="J245" s="4" t="s">
        <v>2083</v>
      </c>
      <c r="K245" s="4" t="s">
        <v>2084</v>
      </c>
      <c r="L245" s="4" t="s">
        <v>73</v>
      </c>
      <c r="M245" s="4">
        <v>2020</v>
      </c>
      <c r="N245" s="4">
        <v>8</v>
      </c>
      <c r="O245" s="4" t="s">
        <v>2085</v>
      </c>
      <c r="P245" s="4" t="s">
        <v>2086</v>
      </c>
      <c r="Q245" s="4" t="s">
        <v>198</v>
      </c>
      <c r="R245" s="4" t="s">
        <v>60</v>
      </c>
      <c r="S245" s="4" t="s">
        <v>2087</v>
      </c>
      <c r="T245" s="4" t="s">
        <v>2087</v>
      </c>
      <c r="U245" s="4" t="s">
        <v>2088</v>
      </c>
      <c r="V245" s="4" t="s">
        <v>273</v>
      </c>
      <c r="W245" s="4" t="s">
        <v>63</v>
      </c>
      <c r="X245" s="4" t="s">
        <v>2075</v>
      </c>
      <c r="Y245" s="4" t="s">
        <v>64</v>
      </c>
      <c r="Z245" s="4" t="s">
        <v>65</v>
      </c>
      <c r="AA245" s="4" t="s">
        <v>66</v>
      </c>
      <c r="AB245" s="4" t="s">
        <v>1313</v>
      </c>
      <c r="AC245" s="4" t="s">
        <v>2089</v>
      </c>
      <c r="AD245" s="4" t="s">
        <v>291</v>
      </c>
      <c r="AE245" s="4" t="s">
        <v>2090</v>
      </c>
      <c r="AF245" s="4" t="s">
        <v>2091</v>
      </c>
      <c r="AG245" s="4" t="s">
        <v>354</v>
      </c>
      <c r="AH245" s="4" t="s">
        <v>2092</v>
      </c>
      <c r="AI245" s="4" t="s">
        <v>2093</v>
      </c>
      <c r="AJ245" s="4" t="s">
        <v>2094</v>
      </c>
      <c r="AK245" s="4" t="s">
        <v>2086</v>
      </c>
      <c r="AL245" s="4" t="s">
        <v>198</v>
      </c>
      <c r="AM245" s="4" t="s">
        <v>60</v>
      </c>
      <c r="AN245" s="4">
        <v>53264</v>
      </c>
      <c r="AO245" s="4">
        <v>0</v>
      </c>
      <c r="AP245" s="4" t="s">
        <v>175</v>
      </c>
      <c r="AQ245" s="4" t="s">
        <v>70</v>
      </c>
      <c r="AR245" s="5">
        <v>1500000</v>
      </c>
      <c r="AS245" t="e">
        <f>COUNTIF('[1]Laporan PMB '!$D$8:$D$469,D245)</f>
        <v>#VALUE!</v>
      </c>
    </row>
    <row r="246" spans="2:45" s="5" customFormat="1">
      <c r="B246" s="8">
        <v>239</v>
      </c>
      <c r="C246" s="4" t="s">
        <v>1765</v>
      </c>
      <c r="D246" s="4" t="s">
        <v>2124</v>
      </c>
      <c r="E246" s="4" t="s">
        <v>2125</v>
      </c>
      <c r="F246" s="4" t="s">
        <v>2126</v>
      </c>
      <c r="G246" s="4" t="s">
        <v>52</v>
      </c>
      <c r="H246" s="4" t="s">
        <v>71</v>
      </c>
      <c r="I246" s="4" t="s">
        <v>54</v>
      </c>
      <c r="J246" s="4" t="s">
        <v>1701</v>
      </c>
      <c r="K246" s="4" t="s">
        <v>2127</v>
      </c>
      <c r="L246" s="4" t="s">
        <v>970</v>
      </c>
      <c r="M246" s="4">
        <v>2020</v>
      </c>
      <c r="N246" s="4">
        <v>0</v>
      </c>
      <c r="O246" s="4" t="s">
        <v>2128</v>
      </c>
      <c r="P246" s="4" t="s">
        <v>905</v>
      </c>
      <c r="Q246" s="4" t="s">
        <v>59</v>
      </c>
      <c r="R246" s="4" t="s">
        <v>60</v>
      </c>
      <c r="S246" s="4" t="s">
        <v>2129</v>
      </c>
      <c r="T246" s="4" t="s">
        <v>2129</v>
      </c>
      <c r="U246" s="4" t="s">
        <v>61</v>
      </c>
      <c r="V246" s="4" t="s">
        <v>273</v>
      </c>
      <c r="W246" s="4" t="s">
        <v>63</v>
      </c>
      <c r="X246" s="4" t="s">
        <v>2130</v>
      </c>
      <c r="Y246" s="4" t="s">
        <v>64</v>
      </c>
      <c r="Z246" s="4" t="s">
        <v>65</v>
      </c>
      <c r="AA246" s="4" t="s">
        <v>66</v>
      </c>
      <c r="AB246" s="4" t="s">
        <v>1313</v>
      </c>
      <c r="AC246" s="4" t="s">
        <v>2131</v>
      </c>
      <c r="AD246" s="4" t="s">
        <v>68</v>
      </c>
      <c r="AE246" s="4" t="s">
        <v>2132</v>
      </c>
      <c r="AF246" s="4" t="s">
        <v>2133</v>
      </c>
      <c r="AG246" s="4" t="s">
        <v>150</v>
      </c>
      <c r="AH246" s="4" t="s">
        <v>2134</v>
      </c>
      <c r="AI246" s="4" t="s">
        <v>2135</v>
      </c>
      <c r="AJ246" s="4" t="s">
        <v>2136</v>
      </c>
      <c r="AK246" s="4" t="s">
        <v>905</v>
      </c>
      <c r="AL246" s="4" t="s">
        <v>59</v>
      </c>
      <c r="AM246" s="4" t="s">
        <v>60</v>
      </c>
      <c r="AN246" s="4">
        <v>99999</v>
      </c>
      <c r="AO246" s="4">
        <v>1500000</v>
      </c>
      <c r="AP246" s="4" t="s">
        <v>70</v>
      </c>
      <c r="AQ246" s="4" t="s">
        <v>95</v>
      </c>
      <c r="AR246" s="5">
        <v>1500000</v>
      </c>
      <c r="AS246" t="e">
        <f>COUNTIF('[1]Laporan PMB '!$D$8:$D$469,D246)</f>
        <v>#VALUE!</v>
      </c>
    </row>
    <row r="247" spans="2:45" s="5" customFormat="1">
      <c r="B247" s="8">
        <v>240</v>
      </c>
      <c r="C247" s="4" t="s">
        <v>1765</v>
      </c>
      <c r="D247" s="4" t="s">
        <v>2137</v>
      </c>
      <c r="E247" s="4" t="s">
        <v>2138</v>
      </c>
      <c r="F247" s="4" t="s">
        <v>2139</v>
      </c>
      <c r="G247" s="4" t="s">
        <v>52</v>
      </c>
      <c r="H247" s="4" t="s">
        <v>71</v>
      </c>
      <c r="I247" s="4" t="s">
        <v>59</v>
      </c>
      <c r="J247" s="4" t="s">
        <v>2140</v>
      </c>
      <c r="K247" s="4" t="s">
        <v>2141</v>
      </c>
      <c r="L247" s="4" t="s">
        <v>56</v>
      </c>
      <c r="M247" s="4">
        <v>2020</v>
      </c>
      <c r="N247" s="4">
        <v>0</v>
      </c>
      <c r="O247" s="4" t="s">
        <v>2142</v>
      </c>
      <c r="P247" s="4" t="s">
        <v>675</v>
      </c>
      <c r="Q247" s="4" t="s">
        <v>59</v>
      </c>
      <c r="R247" s="4" t="s">
        <v>60</v>
      </c>
      <c r="S247" s="4" t="s">
        <v>2143</v>
      </c>
      <c r="T247" s="4">
        <v>62</v>
      </c>
      <c r="U247" s="4" t="s">
        <v>2144</v>
      </c>
      <c r="V247" s="4" t="s">
        <v>273</v>
      </c>
      <c r="W247" s="4" t="s">
        <v>63</v>
      </c>
      <c r="X247" s="4" t="s">
        <v>2130</v>
      </c>
      <c r="Y247" s="4" t="s">
        <v>64</v>
      </c>
      <c r="Z247" s="4" t="s">
        <v>65</v>
      </c>
      <c r="AA247" s="4" t="s">
        <v>66</v>
      </c>
      <c r="AB247" s="4" t="s">
        <v>275</v>
      </c>
      <c r="AC247" s="4" t="s">
        <v>2145</v>
      </c>
      <c r="AD247" s="4" t="s">
        <v>68</v>
      </c>
      <c r="AE247" s="4" t="s">
        <v>2146</v>
      </c>
      <c r="AF247" s="4" t="s">
        <v>2147</v>
      </c>
      <c r="AG247" s="4" t="s">
        <v>150</v>
      </c>
      <c r="AH247" s="4" t="s">
        <v>2148</v>
      </c>
      <c r="AI247" s="4" t="s">
        <v>2142</v>
      </c>
      <c r="AJ247" s="4" t="s">
        <v>2149</v>
      </c>
      <c r="AK247" s="4" t="s">
        <v>675</v>
      </c>
      <c r="AL247" s="4" t="s">
        <v>59</v>
      </c>
      <c r="AM247" s="4" t="s">
        <v>60</v>
      </c>
      <c r="AN247" s="4">
        <v>53173</v>
      </c>
      <c r="AO247" s="4">
        <v>0</v>
      </c>
      <c r="AP247" s="4" t="s">
        <v>95</v>
      </c>
      <c r="AQ247" s="4" t="s">
        <v>95</v>
      </c>
      <c r="AR247" s="5">
        <v>500000</v>
      </c>
      <c r="AS247" t="e">
        <f>COUNTIF('[1]Laporan PMB '!$D$8:$D$469,D247)</f>
        <v>#VALUE!</v>
      </c>
    </row>
    <row r="248" spans="2:45" s="5" customFormat="1">
      <c r="B248" s="8">
        <v>241</v>
      </c>
      <c r="C248" s="4" t="s">
        <v>1765</v>
      </c>
      <c r="D248" s="4" t="s">
        <v>2160</v>
      </c>
      <c r="E248" s="4" t="s">
        <v>2161</v>
      </c>
      <c r="F248" s="4" t="s">
        <v>2162</v>
      </c>
      <c r="G248" s="4" t="s">
        <v>52</v>
      </c>
      <c r="H248" s="4" t="s">
        <v>53</v>
      </c>
      <c r="I248" s="4" t="s">
        <v>193</v>
      </c>
      <c r="J248" s="4" t="s">
        <v>2083</v>
      </c>
      <c r="K248" s="4" t="s">
        <v>2084</v>
      </c>
      <c r="L248" s="4" t="s">
        <v>108</v>
      </c>
      <c r="M248" s="4">
        <v>2020</v>
      </c>
      <c r="N248" s="4">
        <v>0</v>
      </c>
      <c r="O248" s="4" t="s">
        <v>2163</v>
      </c>
      <c r="P248" s="4" t="s">
        <v>2086</v>
      </c>
      <c r="Q248" s="4" t="s">
        <v>198</v>
      </c>
      <c r="R248" s="4" t="s">
        <v>60</v>
      </c>
      <c r="S248" s="4" t="s">
        <v>2164</v>
      </c>
      <c r="T248" s="4" t="s">
        <v>2164</v>
      </c>
      <c r="U248" s="4" t="s">
        <v>61</v>
      </c>
      <c r="V248" s="4" t="s">
        <v>273</v>
      </c>
      <c r="W248" s="4" t="s">
        <v>63</v>
      </c>
      <c r="X248" s="4" t="s">
        <v>1955</v>
      </c>
      <c r="Y248" s="4" t="s">
        <v>64</v>
      </c>
      <c r="Z248" s="4" t="s">
        <v>65</v>
      </c>
      <c r="AA248" s="4" t="s">
        <v>66</v>
      </c>
      <c r="AB248" s="4" t="s">
        <v>1313</v>
      </c>
      <c r="AC248" s="4" t="s">
        <v>2165</v>
      </c>
      <c r="AD248" s="4" t="s">
        <v>76</v>
      </c>
      <c r="AE248" s="4" t="s">
        <v>2166</v>
      </c>
      <c r="AF248" s="4" t="s">
        <v>2091</v>
      </c>
      <c r="AG248" s="4" t="s">
        <v>76</v>
      </c>
      <c r="AH248" s="4" t="s">
        <v>2092</v>
      </c>
      <c r="AI248" s="4" t="s">
        <v>2163</v>
      </c>
      <c r="AJ248" s="4" t="s">
        <v>2094</v>
      </c>
      <c r="AK248" s="4" t="s">
        <v>2086</v>
      </c>
      <c r="AL248" s="4" t="s">
        <v>59</v>
      </c>
      <c r="AM248" s="4" t="s">
        <v>60</v>
      </c>
      <c r="AN248" s="4">
        <v>99999</v>
      </c>
      <c r="AO248" s="4">
        <v>0</v>
      </c>
      <c r="AP248" s="4" t="s">
        <v>175</v>
      </c>
      <c r="AQ248" s="4" t="s">
        <v>70</v>
      </c>
      <c r="AR248" s="5">
        <v>1500000</v>
      </c>
      <c r="AS248" t="e">
        <f>COUNTIF('[1]Laporan PMB '!$D$8:$D$469,D248)</f>
        <v>#VALUE!</v>
      </c>
    </row>
    <row r="249" spans="2:45" s="5" customFormat="1">
      <c r="B249" s="8">
        <v>242</v>
      </c>
      <c r="C249" s="4" t="s">
        <v>135</v>
      </c>
      <c r="D249" s="4" t="s">
        <v>2188</v>
      </c>
      <c r="E249" s="4" t="s">
        <v>2189</v>
      </c>
      <c r="F249" s="4" t="s">
        <v>2190</v>
      </c>
      <c r="G249" s="4" t="s">
        <v>52</v>
      </c>
      <c r="H249" s="4" t="s">
        <v>53</v>
      </c>
      <c r="I249" s="4" t="s">
        <v>728</v>
      </c>
      <c r="J249" s="4" t="s">
        <v>2191</v>
      </c>
      <c r="K249" s="4" t="s">
        <v>2192</v>
      </c>
      <c r="L249" s="4" t="s">
        <v>2193</v>
      </c>
      <c r="M249" s="4">
        <v>2020</v>
      </c>
      <c r="N249" s="4">
        <v>0</v>
      </c>
      <c r="O249" s="4" t="s">
        <v>2194</v>
      </c>
      <c r="P249" s="4" t="s">
        <v>2195</v>
      </c>
      <c r="Q249" s="4" t="s">
        <v>59</v>
      </c>
      <c r="R249" s="4" t="s">
        <v>60</v>
      </c>
      <c r="S249" s="4" t="s">
        <v>2196</v>
      </c>
      <c r="T249" s="4" t="s">
        <v>2197</v>
      </c>
      <c r="U249" s="4" t="s">
        <v>61</v>
      </c>
      <c r="V249" s="4" t="s">
        <v>75</v>
      </c>
      <c r="W249" s="4" t="s">
        <v>242</v>
      </c>
      <c r="X249" s="4" t="s">
        <v>2198</v>
      </c>
      <c r="Y249" s="4" t="s">
        <v>64</v>
      </c>
      <c r="Z249" s="4" t="s">
        <v>65</v>
      </c>
      <c r="AA249" s="4" t="s">
        <v>66</v>
      </c>
      <c r="AB249" s="4" t="s">
        <v>1313</v>
      </c>
      <c r="AC249" s="4" t="s">
        <v>2199</v>
      </c>
      <c r="AD249" s="4" t="s">
        <v>173</v>
      </c>
      <c r="AE249" s="4" t="s">
        <v>2196</v>
      </c>
      <c r="AF249" s="4" t="s">
        <v>2200</v>
      </c>
      <c r="AG249" s="4" t="s">
        <v>173</v>
      </c>
      <c r="AH249" s="4" t="s">
        <v>2201</v>
      </c>
      <c r="AI249" s="4" t="s">
        <v>2202</v>
      </c>
      <c r="AJ249" s="4" t="s">
        <v>2203</v>
      </c>
      <c r="AK249" s="4" t="s">
        <v>2195</v>
      </c>
      <c r="AL249" s="4" t="s">
        <v>59</v>
      </c>
      <c r="AM249" s="4" t="s">
        <v>60</v>
      </c>
      <c r="AN249" s="4">
        <v>99999</v>
      </c>
      <c r="AO249" s="4">
        <v>0</v>
      </c>
      <c r="AP249" s="4" t="s">
        <v>95</v>
      </c>
      <c r="AQ249" s="4" t="s">
        <v>95</v>
      </c>
      <c r="AR249" s="5">
        <v>2000000</v>
      </c>
      <c r="AS249" t="e">
        <f>COUNTIF('[1]Laporan PMB '!$D$8:$D$469,D249)</f>
        <v>#VALUE!</v>
      </c>
    </row>
    <row r="250" spans="2:45" s="5" customFormat="1">
      <c r="B250" s="8">
        <v>243</v>
      </c>
      <c r="C250" s="4" t="s">
        <v>1765</v>
      </c>
      <c r="D250" s="4" t="s">
        <v>2204</v>
      </c>
      <c r="E250" s="4" t="s">
        <v>2205</v>
      </c>
      <c r="F250" s="4" t="s">
        <v>2206</v>
      </c>
      <c r="G250" s="4" t="s">
        <v>52</v>
      </c>
      <c r="H250" s="4" t="s">
        <v>53</v>
      </c>
      <c r="I250" s="4" t="s">
        <v>821</v>
      </c>
      <c r="J250" s="4" t="s">
        <v>2207</v>
      </c>
      <c r="K250" s="4" t="s">
        <v>2208</v>
      </c>
      <c r="L250" s="4" t="s">
        <v>319</v>
      </c>
      <c r="M250" s="4">
        <v>2020</v>
      </c>
      <c r="N250" s="4">
        <v>0</v>
      </c>
      <c r="O250" s="4" t="s">
        <v>2209</v>
      </c>
      <c r="P250" s="4" t="s">
        <v>825</v>
      </c>
      <c r="Q250" s="4" t="s">
        <v>826</v>
      </c>
      <c r="R250" s="4" t="s">
        <v>60</v>
      </c>
      <c r="S250" s="4" t="s">
        <v>2210</v>
      </c>
      <c r="T250" s="4" t="s">
        <v>2210</v>
      </c>
      <c r="U250" s="4" t="s">
        <v>61</v>
      </c>
      <c r="V250" s="4" t="s">
        <v>62</v>
      </c>
      <c r="W250" s="4" t="s">
        <v>63</v>
      </c>
      <c r="X250" s="4" t="s">
        <v>2211</v>
      </c>
      <c r="Y250" s="4" t="s">
        <v>64</v>
      </c>
      <c r="Z250" s="4" t="s">
        <v>65</v>
      </c>
      <c r="AA250" s="4" t="s">
        <v>66</v>
      </c>
      <c r="AB250" s="4" t="s">
        <v>1313</v>
      </c>
      <c r="AC250" s="4" t="s">
        <v>2212</v>
      </c>
      <c r="AD250" s="4" t="s">
        <v>680</v>
      </c>
      <c r="AE250" s="4" t="s">
        <v>76</v>
      </c>
      <c r="AF250" s="4" t="s">
        <v>2213</v>
      </c>
      <c r="AG250" s="4" t="s">
        <v>680</v>
      </c>
      <c r="AH250" s="4" t="s">
        <v>2214</v>
      </c>
      <c r="AI250" s="4" t="s">
        <v>2209</v>
      </c>
      <c r="AJ250" s="4" t="s">
        <v>2215</v>
      </c>
      <c r="AK250" s="4" t="s">
        <v>825</v>
      </c>
      <c r="AL250" s="4" t="s">
        <v>826</v>
      </c>
      <c r="AM250" s="4" t="s">
        <v>60</v>
      </c>
      <c r="AN250" s="4">
        <v>99999</v>
      </c>
      <c r="AO250" s="4">
        <v>0</v>
      </c>
      <c r="AP250" s="4" t="s">
        <v>70</v>
      </c>
      <c r="AQ250" s="4" t="s">
        <v>70</v>
      </c>
      <c r="AR250" s="5">
        <v>3000000</v>
      </c>
      <c r="AS250" t="e">
        <f>COUNTIF('[1]Laporan PMB '!$D$8:$D$469,D250)</f>
        <v>#VALUE!</v>
      </c>
    </row>
    <row r="251" spans="2:45" s="5" customFormat="1">
      <c r="B251" s="8">
        <v>244</v>
      </c>
      <c r="C251" s="4" t="s">
        <v>135</v>
      </c>
      <c r="D251" s="4" t="s">
        <v>2216</v>
      </c>
      <c r="E251" s="4" t="s">
        <v>2217</v>
      </c>
      <c r="F251" s="4" t="s">
        <v>2218</v>
      </c>
      <c r="G251" s="4" t="s">
        <v>52</v>
      </c>
      <c r="H251" s="4" t="s">
        <v>71</v>
      </c>
      <c r="I251" s="4" t="s">
        <v>54</v>
      </c>
      <c r="J251" s="4" t="s">
        <v>2219</v>
      </c>
      <c r="K251" s="4" t="s">
        <v>97</v>
      </c>
      <c r="L251" s="4" t="s">
        <v>2220</v>
      </c>
      <c r="M251" s="4">
        <v>2020</v>
      </c>
      <c r="N251" s="4">
        <v>0</v>
      </c>
      <c r="O251" s="4" t="s">
        <v>2221</v>
      </c>
      <c r="P251" s="4" t="s">
        <v>99</v>
      </c>
      <c r="Q251" s="4" t="s">
        <v>59</v>
      </c>
      <c r="R251" s="4" t="s">
        <v>60</v>
      </c>
      <c r="S251" s="4" t="s">
        <v>2222</v>
      </c>
      <c r="T251" s="4" t="s">
        <v>2222</v>
      </c>
      <c r="U251" s="4" t="s">
        <v>61</v>
      </c>
      <c r="V251" s="4" t="s">
        <v>87</v>
      </c>
      <c r="W251" s="4" t="s">
        <v>63</v>
      </c>
      <c r="X251" s="4" t="s">
        <v>2211</v>
      </c>
      <c r="Y251" s="4" t="s">
        <v>64</v>
      </c>
      <c r="Z251" s="4" t="s">
        <v>65</v>
      </c>
      <c r="AA251" s="4" t="s">
        <v>66</v>
      </c>
      <c r="AB251" s="4" t="s">
        <v>1313</v>
      </c>
      <c r="AC251" s="4" t="s">
        <v>2223</v>
      </c>
      <c r="AD251" s="4" t="s">
        <v>68</v>
      </c>
      <c r="AE251" s="4" t="s">
        <v>76</v>
      </c>
      <c r="AF251" s="4" t="s">
        <v>2224</v>
      </c>
      <c r="AG251" s="4" t="s">
        <v>150</v>
      </c>
      <c r="AH251" s="4" t="s">
        <v>2225</v>
      </c>
      <c r="AI251" s="4" t="s">
        <v>2221</v>
      </c>
      <c r="AJ251" s="4" t="s">
        <v>101</v>
      </c>
      <c r="AK251" s="4" t="s">
        <v>99</v>
      </c>
      <c r="AL251" s="4" t="s">
        <v>59</v>
      </c>
      <c r="AM251" s="4" t="s">
        <v>60</v>
      </c>
      <c r="AN251" s="4">
        <v>99999</v>
      </c>
      <c r="AO251" s="4">
        <v>0</v>
      </c>
      <c r="AP251" s="4" t="s">
        <v>95</v>
      </c>
      <c r="AQ251" s="4" t="s">
        <v>95</v>
      </c>
      <c r="AR251" s="5">
        <v>1000000</v>
      </c>
      <c r="AS251" t="e">
        <f>COUNTIF('[1]Laporan PMB '!$D$8:$D$469,D251)</f>
        <v>#VALUE!</v>
      </c>
    </row>
    <row r="252" spans="2:45" s="5" customFormat="1">
      <c r="B252" s="8">
        <v>245</v>
      </c>
      <c r="C252" s="4" t="s">
        <v>1765</v>
      </c>
      <c r="D252" s="4" t="s">
        <v>2226</v>
      </c>
      <c r="E252" s="4" t="s">
        <v>2227</v>
      </c>
      <c r="F252" s="4" t="s">
        <v>2228</v>
      </c>
      <c r="G252" s="4" t="s">
        <v>52</v>
      </c>
      <c r="H252" s="4" t="s">
        <v>71</v>
      </c>
      <c r="I252" s="4" t="s">
        <v>54</v>
      </c>
      <c r="J252" s="4" t="s">
        <v>2229</v>
      </c>
      <c r="K252" s="4" t="s">
        <v>1220</v>
      </c>
      <c r="L252" s="4" t="s">
        <v>2230</v>
      </c>
      <c r="M252" s="4">
        <v>2020</v>
      </c>
      <c r="N252" s="4">
        <v>0</v>
      </c>
      <c r="O252" s="4" t="s">
        <v>2231</v>
      </c>
      <c r="P252" s="4" t="s">
        <v>344</v>
      </c>
      <c r="Q252" s="4" t="s">
        <v>59</v>
      </c>
      <c r="R252" s="4" t="s">
        <v>60</v>
      </c>
      <c r="S252" s="4" t="s">
        <v>2232</v>
      </c>
      <c r="T252" s="4" t="s">
        <v>2232</v>
      </c>
      <c r="U252" s="4" t="s">
        <v>61</v>
      </c>
      <c r="V252" s="4" t="s">
        <v>87</v>
      </c>
      <c r="W252" s="4" t="s">
        <v>63</v>
      </c>
      <c r="X252" s="4" t="s">
        <v>2211</v>
      </c>
      <c r="Y252" s="4" t="s">
        <v>64</v>
      </c>
      <c r="Z252" s="4" t="s">
        <v>65</v>
      </c>
      <c r="AA252" s="4" t="s">
        <v>66</v>
      </c>
      <c r="AB252" s="4" t="s">
        <v>1313</v>
      </c>
      <c r="AC252" s="4" t="s">
        <v>2233</v>
      </c>
      <c r="AD252" s="4" t="s">
        <v>90</v>
      </c>
      <c r="AE252" s="4" t="s">
        <v>2234</v>
      </c>
      <c r="AF252" s="4" t="s">
        <v>2235</v>
      </c>
      <c r="AG252" s="4" t="s">
        <v>90</v>
      </c>
      <c r="AH252" s="4" t="s">
        <v>2236</v>
      </c>
      <c r="AI252" s="4" t="s">
        <v>2231</v>
      </c>
      <c r="AJ252" s="4" t="s">
        <v>2237</v>
      </c>
      <c r="AK252" s="4" t="s">
        <v>344</v>
      </c>
      <c r="AL252" s="4" t="s">
        <v>59</v>
      </c>
      <c r="AM252" s="4" t="s">
        <v>60</v>
      </c>
      <c r="AN252" s="4">
        <v>99999</v>
      </c>
      <c r="AO252" s="4">
        <v>0</v>
      </c>
      <c r="AP252" s="4" t="s">
        <v>70</v>
      </c>
      <c r="AQ252" s="4" t="s">
        <v>70</v>
      </c>
      <c r="AR252" s="5">
        <v>1250000</v>
      </c>
      <c r="AS252" t="e">
        <f>COUNTIF('[1]Laporan PMB '!$D$8:$D$469,D252)</f>
        <v>#VALUE!</v>
      </c>
    </row>
    <row r="253" spans="2:45" s="5" customFormat="1">
      <c r="B253" s="8">
        <v>246</v>
      </c>
      <c r="C253" s="4" t="s">
        <v>1765</v>
      </c>
      <c r="D253" s="4" t="s">
        <v>2238</v>
      </c>
      <c r="E253" s="4" t="s">
        <v>2239</v>
      </c>
      <c r="F253" s="4" t="s">
        <v>2240</v>
      </c>
      <c r="G253" s="4" t="s">
        <v>52</v>
      </c>
      <c r="H253" s="4" t="s">
        <v>53</v>
      </c>
      <c r="I253" s="4" t="s">
        <v>2241</v>
      </c>
      <c r="J253" s="4" t="s">
        <v>2242</v>
      </c>
      <c r="K253" s="4" t="s">
        <v>140</v>
      </c>
      <c r="L253" s="4" t="s">
        <v>56</v>
      </c>
      <c r="M253" s="4">
        <v>2018</v>
      </c>
      <c r="N253" s="4">
        <v>8</v>
      </c>
      <c r="O253" s="4" t="s">
        <v>2243</v>
      </c>
      <c r="P253" s="4" t="s">
        <v>99</v>
      </c>
      <c r="Q253" s="4" t="s">
        <v>59</v>
      </c>
      <c r="R253" s="4" t="s">
        <v>60</v>
      </c>
      <c r="S253" s="4" t="s">
        <v>2244</v>
      </c>
      <c r="T253" s="4" t="s">
        <v>2244</v>
      </c>
      <c r="U253" s="4" t="s">
        <v>2245</v>
      </c>
      <c r="V253" s="4" t="s">
        <v>75</v>
      </c>
      <c r="W253" s="4" t="s">
        <v>63</v>
      </c>
      <c r="X253" s="4" t="s">
        <v>2246</v>
      </c>
      <c r="Y253" s="4" t="s">
        <v>229</v>
      </c>
      <c r="Z253" s="4" t="s">
        <v>65</v>
      </c>
      <c r="AA253" s="4" t="s">
        <v>66</v>
      </c>
      <c r="AB253" s="4" t="s">
        <v>1860</v>
      </c>
      <c r="AC253" s="4" t="s">
        <v>2247</v>
      </c>
      <c r="AD253" s="4" t="s">
        <v>1650</v>
      </c>
      <c r="AE253" s="4">
        <v>631170</v>
      </c>
      <c r="AF253" s="4" t="s">
        <v>2248</v>
      </c>
      <c r="AG253" s="4" t="s">
        <v>1327</v>
      </c>
      <c r="AH253" s="4">
        <v>632180</v>
      </c>
      <c r="AI253" s="4" t="s">
        <v>2249</v>
      </c>
      <c r="AJ253" s="4" t="s">
        <v>621</v>
      </c>
      <c r="AK253" s="4" t="s">
        <v>99</v>
      </c>
      <c r="AL253" s="4" t="s">
        <v>59</v>
      </c>
      <c r="AM253" s="4" t="s">
        <v>60</v>
      </c>
      <c r="AN253" s="4">
        <v>53116</v>
      </c>
      <c r="AO253" s="4">
        <v>0</v>
      </c>
      <c r="AP253" s="4" t="s">
        <v>70</v>
      </c>
      <c r="AQ253" s="4" t="s">
        <v>70</v>
      </c>
      <c r="AR253" s="5">
        <v>3000000</v>
      </c>
      <c r="AS253" t="e">
        <f>COUNTIF('[1]Laporan PMB '!$D$8:$D$469,D253)</f>
        <v>#VALUE!</v>
      </c>
    </row>
    <row r="254" spans="2:45" s="5" customFormat="1">
      <c r="B254" s="8">
        <v>247</v>
      </c>
      <c r="C254" s="4" t="s">
        <v>1765</v>
      </c>
      <c r="D254" s="4" t="s">
        <v>2250</v>
      </c>
      <c r="E254" s="4" t="s">
        <v>2251</v>
      </c>
      <c r="F254" s="4" t="s">
        <v>2252</v>
      </c>
      <c r="G254" s="4" t="s">
        <v>52</v>
      </c>
      <c r="H254" s="4" t="s">
        <v>71</v>
      </c>
      <c r="I254" s="4" t="s">
        <v>54</v>
      </c>
      <c r="J254" s="4" t="s">
        <v>2253</v>
      </c>
      <c r="K254" s="4" t="s">
        <v>1220</v>
      </c>
      <c r="L254" s="4" t="s">
        <v>123</v>
      </c>
      <c r="M254" s="4">
        <v>2020</v>
      </c>
      <c r="N254" s="4">
        <v>0</v>
      </c>
      <c r="O254" s="4" t="s">
        <v>2254</v>
      </c>
      <c r="P254" s="4" t="s">
        <v>1076</v>
      </c>
      <c r="Q254" s="4" t="s">
        <v>59</v>
      </c>
      <c r="R254" s="4" t="s">
        <v>60</v>
      </c>
      <c r="S254" s="4" t="s">
        <v>2255</v>
      </c>
      <c r="T254" s="4">
        <v>62</v>
      </c>
      <c r="U254" s="4" t="s">
        <v>61</v>
      </c>
      <c r="V254" s="4" t="s">
        <v>87</v>
      </c>
      <c r="W254" s="4" t="s">
        <v>63</v>
      </c>
      <c r="X254" s="4" t="s">
        <v>2246</v>
      </c>
      <c r="Y254" s="4" t="s">
        <v>64</v>
      </c>
      <c r="Z254" s="4" t="s">
        <v>65</v>
      </c>
      <c r="AA254" s="4" t="s">
        <v>66</v>
      </c>
      <c r="AB254" s="4" t="s">
        <v>1313</v>
      </c>
      <c r="AC254" s="4" t="s">
        <v>2256</v>
      </c>
      <c r="AD254" s="4" t="s">
        <v>68</v>
      </c>
      <c r="AE254" s="4" t="s">
        <v>76</v>
      </c>
      <c r="AF254" s="4" t="s">
        <v>2257</v>
      </c>
      <c r="AG254" s="4" t="s">
        <v>1000</v>
      </c>
      <c r="AH254" s="4" t="s">
        <v>2258</v>
      </c>
      <c r="AI254" s="4" t="s">
        <v>2254</v>
      </c>
      <c r="AJ254" s="4" t="s">
        <v>2259</v>
      </c>
      <c r="AK254" s="4" t="s">
        <v>1076</v>
      </c>
      <c r="AL254" s="4" t="s">
        <v>59</v>
      </c>
      <c r="AM254" s="4" t="s">
        <v>60</v>
      </c>
      <c r="AN254" s="4">
        <v>99999</v>
      </c>
      <c r="AO254" s="4">
        <v>0</v>
      </c>
      <c r="AP254" s="4" t="s">
        <v>70</v>
      </c>
      <c r="AQ254" s="4" t="s">
        <v>70</v>
      </c>
      <c r="AR254" s="5">
        <v>1250000</v>
      </c>
      <c r="AS254" t="e">
        <f>COUNTIF('[1]Laporan PMB '!$D$8:$D$469,D254)</f>
        <v>#VALUE!</v>
      </c>
    </row>
    <row r="255" spans="2:45" s="5" customFormat="1">
      <c r="B255" s="8">
        <v>248</v>
      </c>
      <c r="C255" s="4" t="s">
        <v>1765</v>
      </c>
      <c r="D255" s="4" t="s">
        <v>2260</v>
      </c>
      <c r="E255" s="4" t="s">
        <v>2261</v>
      </c>
      <c r="F255" s="4" t="s">
        <v>2262</v>
      </c>
      <c r="G255" s="4" t="s">
        <v>52</v>
      </c>
      <c r="H255" s="4" t="s">
        <v>53</v>
      </c>
      <c r="I255" s="4" t="s">
        <v>54</v>
      </c>
      <c r="J255" s="4" t="s">
        <v>2263</v>
      </c>
      <c r="K255" s="4" t="s">
        <v>1220</v>
      </c>
      <c r="L255" s="4" t="s">
        <v>56</v>
      </c>
      <c r="M255" s="4">
        <v>2020</v>
      </c>
      <c r="N255" s="4">
        <v>0</v>
      </c>
      <c r="O255" s="4" t="s">
        <v>2264</v>
      </c>
      <c r="P255" s="4" t="s">
        <v>344</v>
      </c>
      <c r="Q255" s="4" t="s">
        <v>59</v>
      </c>
      <c r="R255" s="4" t="s">
        <v>60</v>
      </c>
      <c r="S255" s="4" t="s">
        <v>2265</v>
      </c>
      <c r="T255" s="4" t="s">
        <v>2266</v>
      </c>
      <c r="U255" s="4" t="s">
        <v>61</v>
      </c>
      <c r="V255" s="4" t="s">
        <v>62</v>
      </c>
      <c r="W255" s="4" t="s">
        <v>63</v>
      </c>
      <c r="X255" s="4" t="s">
        <v>1081</v>
      </c>
      <c r="Y255" s="4" t="s">
        <v>64</v>
      </c>
      <c r="Z255" s="4" t="s">
        <v>65</v>
      </c>
      <c r="AA255" s="4" t="s">
        <v>66</v>
      </c>
      <c r="AB255" s="4" t="s">
        <v>1860</v>
      </c>
      <c r="AC255" s="4" t="s">
        <v>2267</v>
      </c>
      <c r="AD255" s="4" t="s">
        <v>722</v>
      </c>
      <c r="AE255" s="4" t="s">
        <v>2268</v>
      </c>
      <c r="AF255" s="4" t="s">
        <v>2269</v>
      </c>
      <c r="AG255" s="4" t="s">
        <v>1000</v>
      </c>
      <c r="AH255" s="4" t="s">
        <v>76</v>
      </c>
      <c r="AI255" s="4" t="s">
        <v>2264</v>
      </c>
      <c r="AJ255" s="4" t="s">
        <v>2270</v>
      </c>
      <c r="AK255" s="4" t="s">
        <v>344</v>
      </c>
      <c r="AL255" s="4" t="s">
        <v>59</v>
      </c>
      <c r="AM255" s="4" t="s">
        <v>60</v>
      </c>
      <c r="AN255" s="4">
        <v>99999</v>
      </c>
      <c r="AO255" s="4">
        <v>0</v>
      </c>
      <c r="AP255" s="4" t="s">
        <v>265</v>
      </c>
      <c r="AQ255" s="4" t="s">
        <v>265</v>
      </c>
      <c r="AR255" s="5">
        <v>3000000</v>
      </c>
      <c r="AS255" t="e">
        <f>COUNTIF('[1]Laporan PMB '!$D$8:$D$469,D255)</f>
        <v>#VALUE!</v>
      </c>
    </row>
    <row r="256" spans="2:45" s="5" customFormat="1">
      <c r="B256" s="8">
        <v>249</v>
      </c>
      <c r="C256" s="4" t="s">
        <v>1765</v>
      </c>
      <c r="D256" s="4" t="s">
        <v>2271</v>
      </c>
      <c r="E256" s="4" t="s">
        <v>2272</v>
      </c>
      <c r="F256" s="4" t="s">
        <v>2273</v>
      </c>
      <c r="G256" s="4" t="s">
        <v>52</v>
      </c>
      <c r="H256" s="4" t="s">
        <v>53</v>
      </c>
      <c r="I256" s="4" t="s">
        <v>193</v>
      </c>
      <c r="J256" s="4" t="s">
        <v>2274</v>
      </c>
      <c r="K256" s="4" t="s">
        <v>2275</v>
      </c>
      <c r="L256" s="4" t="s">
        <v>1018</v>
      </c>
      <c r="M256" s="4">
        <v>2020</v>
      </c>
      <c r="N256" s="4">
        <v>0</v>
      </c>
      <c r="O256" s="4" t="s">
        <v>2276</v>
      </c>
      <c r="P256" s="4" t="s">
        <v>429</v>
      </c>
      <c r="Q256" s="4" t="s">
        <v>198</v>
      </c>
      <c r="R256" s="4" t="s">
        <v>60</v>
      </c>
      <c r="S256" s="4" t="s">
        <v>2277</v>
      </c>
      <c r="T256" s="4">
        <v>62</v>
      </c>
      <c r="U256" s="4" t="s">
        <v>61</v>
      </c>
      <c r="V256" s="4" t="s">
        <v>273</v>
      </c>
      <c r="W256" s="4" t="s">
        <v>63</v>
      </c>
      <c r="X256" s="4" t="s">
        <v>1313</v>
      </c>
      <c r="Y256" s="4" t="s">
        <v>64</v>
      </c>
      <c r="Z256" s="4" t="s">
        <v>65</v>
      </c>
      <c r="AA256" s="4" t="s">
        <v>66</v>
      </c>
      <c r="AB256" s="4" t="s">
        <v>1313</v>
      </c>
      <c r="AC256" s="4" t="s">
        <v>2278</v>
      </c>
      <c r="AD256" s="4" t="s">
        <v>76</v>
      </c>
      <c r="AE256" s="4" t="s">
        <v>76</v>
      </c>
      <c r="AF256" s="4" t="s">
        <v>2279</v>
      </c>
      <c r="AG256" s="4" t="s">
        <v>76</v>
      </c>
      <c r="AH256" s="4" t="s">
        <v>76</v>
      </c>
      <c r="AI256" s="4" t="s">
        <v>2276</v>
      </c>
      <c r="AJ256" s="4" t="s">
        <v>2280</v>
      </c>
      <c r="AK256" s="4" t="s">
        <v>429</v>
      </c>
      <c r="AL256" s="4" t="s">
        <v>198</v>
      </c>
      <c r="AM256" s="4" t="s">
        <v>60</v>
      </c>
      <c r="AN256" s="4">
        <v>99999</v>
      </c>
      <c r="AO256" s="4">
        <v>0</v>
      </c>
      <c r="AP256" s="4" t="s">
        <v>1623</v>
      </c>
      <c r="AQ256" s="4" t="s">
        <v>95</v>
      </c>
      <c r="AR256" s="5">
        <v>1500000</v>
      </c>
      <c r="AS256" t="e">
        <f>COUNTIF('[1]Laporan PMB '!$D$8:$D$469,D256)</f>
        <v>#VALUE!</v>
      </c>
    </row>
    <row r="257" spans="2:45" s="5" customFormat="1">
      <c r="B257" s="8">
        <v>250</v>
      </c>
      <c r="C257" s="4" t="s">
        <v>1765</v>
      </c>
      <c r="D257" s="4" t="s">
        <v>2283</v>
      </c>
      <c r="E257" s="4" t="s">
        <v>2284</v>
      </c>
      <c r="F257" s="4" t="s">
        <v>2285</v>
      </c>
      <c r="G257" s="4" t="s">
        <v>52</v>
      </c>
      <c r="H257" s="4" t="s">
        <v>71</v>
      </c>
      <c r="I257" s="4" t="s">
        <v>59</v>
      </c>
      <c r="J257" s="4" t="s">
        <v>1829</v>
      </c>
      <c r="K257" s="4" t="s">
        <v>1706</v>
      </c>
      <c r="L257" s="4" t="s">
        <v>2286</v>
      </c>
      <c r="M257" s="4">
        <v>2020</v>
      </c>
      <c r="N257" s="4">
        <v>0</v>
      </c>
      <c r="O257" s="4" t="s">
        <v>2287</v>
      </c>
      <c r="P257" s="4" t="s">
        <v>214</v>
      </c>
      <c r="Q257" s="4" t="s">
        <v>59</v>
      </c>
      <c r="R257" s="4" t="s">
        <v>60</v>
      </c>
      <c r="S257" s="4" t="s">
        <v>2288</v>
      </c>
      <c r="T257" s="4" t="s">
        <v>2288</v>
      </c>
      <c r="U257" s="4" t="s">
        <v>2289</v>
      </c>
      <c r="V257" s="4" t="s">
        <v>87</v>
      </c>
      <c r="W257" s="4" t="s">
        <v>63</v>
      </c>
      <c r="X257" s="4" t="s">
        <v>2281</v>
      </c>
      <c r="Y257" s="4" t="s">
        <v>82</v>
      </c>
      <c r="Z257" s="4" t="s">
        <v>65</v>
      </c>
      <c r="AA257" s="4" t="s">
        <v>66</v>
      </c>
      <c r="AB257" s="4" t="s">
        <v>1860</v>
      </c>
      <c r="AC257" s="4" t="s">
        <v>2290</v>
      </c>
      <c r="AD257" s="4" t="s">
        <v>291</v>
      </c>
      <c r="AE257" s="4" t="s">
        <v>2291</v>
      </c>
      <c r="AF257" s="4" t="s">
        <v>2292</v>
      </c>
      <c r="AG257" s="4" t="s">
        <v>150</v>
      </c>
      <c r="AH257" s="4" t="s">
        <v>2293</v>
      </c>
      <c r="AI257" s="4" t="s">
        <v>2287</v>
      </c>
      <c r="AJ257" s="4" t="s">
        <v>233</v>
      </c>
      <c r="AK257" s="4" t="s">
        <v>214</v>
      </c>
      <c r="AL257" s="4" t="s">
        <v>59</v>
      </c>
      <c r="AM257" s="4" t="s">
        <v>60</v>
      </c>
      <c r="AN257" s="4">
        <v>53251</v>
      </c>
      <c r="AO257" s="4">
        <v>0</v>
      </c>
      <c r="AP257" s="4" t="s">
        <v>70</v>
      </c>
      <c r="AQ257" s="4" t="s">
        <v>95</v>
      </c>
      <c r="AR257" s="5">
        <v>1250000</v>
      </c>
      <c r="AS257" t="e">
        <f>COUNTIF('[1]Laporan PMB '!$D$8:$D$469,D257)</f>
        <v>#VALUE!</v>
      </c>
    </row>
    <row r="258" spans="2:45" s="5" customFormat="1">
      <c r="B258" s="8">
        <v>251</v>
      </c>
      <c r="C258" s="4" t="s">
        <v>1765</v>
      </c>
      <c r="D258" s="4" t="s">
        <v>2294</v>
      </c>
      <c r="E258" s="4" t="s">
        <v>2295</v>
      </c>
      <c r="F258" s="4" t="s">
        <v>2296</v>
      </c>
      <c r="G258" s="4" t="s">
        <v>52</v>
      </c>
      <c r="H258" s="4" t="s">
        <v>53</v>
      </c>
      <c r="I258" s="4" t="s">
        <v>105</v>
      </c>
      <c r="J258" s="4" t="s">
        <v>2297</v>
      </c>
      <c r="K258" s="4" t="s">
        <v>2298</v>
      </c>
      <c r="L258" s="4" t="s">
        <v>56</v>
      </c>
      <c r="M258" s="4">
        <v>2019</v>
      </c>
      <c r="N258" s="4">
        <v>5.46</v>
      </c>
      <c r="O258" s="4" t="s">
        <v>2299</v>
      </c>
      <c r="P258" s="4" t="s">
        <v>233</v>
      </c>
      <c r="Q258" s="4" t="s">
        <v>126</v>
      </c>
      <c r="R258" s="4" t="s">
        <v>60</v>
      </c>
      <c r="S258" s="4" t="s">
        <v>2300</v>
      </c>
      <c r="T258" s="4" t="s">
        <v>2301</v>
      </c>
      <c r="U258" s="4" t="s">
        <v>61</v>
      </c>
      <c r="V258" s="4" t="s">
        <v>273</v>
      </c>
      <c r="W258" s="4" t="s">
        <v>63</v>
      </c>
      <c r="X258" s="4" t="s">
        <v>2302</v>
      </c>
      <c r="Y258" s="4" t="s">
        <v>64</v>
      </c>
      <c r="Z258" s="4" t="s">
        <v>65</v>
      </c>
      <c r="AA258" s="4" t="s">
        <v>66</v>
      </c>
      <c r="AB258" s="4" t="s">
        <v>1860</v>
      </c>
      <c r="AC258" s="4" t="s">
        <v>2303</v>
      </c>
      <c r="AD258" s="4" t="s">
        <v>69</v>
      </c>
      <c r="AE258" s="4" t="s">
        <v>76</v>
      </c>
      <c r="AF258" s="4" t="s">
        <v>2304</v>
      </c>
      <c r="AG258" s="4" t="s">
        <v>187</v>
      </c>
      <c r="AH258" s="4" t="s">
        <v>2305</v>
      </c>
      <c r="AI258" s="4" t="s">
        <v>2299</v>
      </c>
      <c r="AJ258" s="4" t="s">
        <v>2306</v>
      </c>
      <c r="AK258" s="4" t="s">
        <v>233</v>
      </c>
      <c r="AL258" s="4" t="s">
        <v>126</v>
      </c>
      <c r="AM258" s="4" t="s">
        <v>60</v>
      </c>
      <c r="AN258" s="4">
        <v>99999</v>
      </c>
      <c r="AO258" s="4">
        <v>0</v>
      </c>
      <c r="AP258" s="4" t="s">
        <v>95</v>
      </c>
      <c r="AQ258" s="4" t="s">
        <v>95</v>
      </c>
      <c r="AR258" s="5">
        <v>1500000</v>
      </c>
      <c r="AS258" t="e">
        <f>COUNTIF('[1]Laporan PMB '!$D$8:$D$469,D258)</f>
        <v>#VALUE!</v>
      </c>
    </row>
    <row r="259" spans="2:45" s="5" customFormat="1">
      <c r="B259" s="8">
        <v>252</v>
      </c>
      <c r="C259" s="4" t="s">
        <v>1765</v>
      </c>
      <c r="D259" s="4" t="s">
        <v>2307</v>
      </c>
      <c r="E259" s="4" t="s">
        <v>2308</v>
      </c>
      <c r="F259" s="4" t="s">
        <v>2309</v>
      </c>
      <c r="G259" s="4" t="s">
        <v>52</v>
      </c>
      <c r="H259" s="4" t="s">
        <v>53</v>
      </c>
      <c r="I259" s="4" t="s">
        <v>59</v>
      </c>
      <c r="J259" s="4" t="s">
        <v>2310</v>
      </c>
      <c r="K259" s="4" t="s">
        <v>2311</v>
      </c>
      <c r="L259" s="4" t="s">
        <v>108</v>
      </c>
      <c r="M259" s="4">
        <v>2020</v>
      </c>
      <c r="N259" s="4">
        <v>0</v>
      </c>
      <c r="O259" s="4" t="s">
        <v>2312</v>
      </c>
      <c r="P259" s="4" t="s">
        <v>54</v>
      </c>
      <c r="Q259" s="4" t="s">
        <v>59</v>
      </c>
      <c r="R259" s="4" t="s">
        <v>60</v>
      </c>
      <c r="S259" s="4" t="s">
        <v>2313</v>
      </c>
      <c r="T259" s="4" t="s">
        <v>2313</v>
      </c>
      <c r="U259" s="4" t="s">
        <v>2314</v>
      </c>
      <c r="V259" s="4" t="s">
        <v>75</v>
      </c>
      <c r="W259" s="4" t="s">
        <v>63</v>
      </c>
      <c r="X259" s="4" t="s">
        <v>2315</v>
      </c>
      <c r="Y259" s="4" t="s">
        <v>64</v>
      </c>
      <c r="Z259" s="4" t="s">
        <v>65</v>
      </c>
      <c r="AA259" s="4" t="s">
        <v>66</v>
      </c>
      <c r="AB259" s="4" t="s">
        <v>1860</v>
      </c>
      <c r="AC259" s="4" t="s">
        <v>2316</v>
      </c>
      <c r="AD259" s="4" t="s">
        <v>68</v>
      </c>
      <c r="AE259" s="4" t="s">
        <v>2317</v>
      </c>
      <c r="AF259" s="4" t="s">
        <v>2318</v>
      </c>
      <c r="AG259" s="4" t="s">
        <v>354</v>
      </c>
      <c r="AH259" s="4" t="s">
        <v>2319</v>
      </c>
      <c r="AI259" s="4" t="s">
        <v>2312</v>
      </c>
      <c r="AJ259" s="4" t="s">
        <v>2320</v>
      </c>
      <c r="AK259" s="4" t="s">
        <v>54</v>
      </c>
      <c r="AL259" s="4" t="s">
        <v>59</v>
      </c>
      <c r="AM259" s="4" t="s">
        <v>60</v>
      </c>
      <c r="AN259" s="4">
        <v>53192</v>
      </c>
      <c r="AO259" s="4">
        <v>0</v>
      </c>
      <c r="AP259" s="4" t="s">
        <v>70</v>
      </c>
      <c r="AQ259" s="4" t="s">
        <v>70</v>
      </c>
      <c r="AR259" s="5">
        <v>2000000</v>
      </c>
      <c r="AS259" t="e">
        <f>COUNTIF('[1]Laporan PMB '!$D$8:$D$469,D259)</f>
        <v>#VALUE!</v>
      </c>
    </row>
    <row r="260" spans="2:45" s="5" customFormat="1">
      <c r="B260" s="8">
        <v>253</v>
      </c>
      <c r="C260" s="4" t="s">
        <v>135</v>
      </c>
      <c r="D260" s="4" t="s">
        <v>2321</v>
      </c>
      <c r="E260" s="4" t="s">
        <v>2322</v>
      </c>
      <c r="F260" s="4" t="s">
        <v>2323</v>
      </c>
      <c r="G260" s="4" t="s">
        <v>52</v>
      </c>
      <c r="H260" s="4" t="s">
        <v>53</v>
      </c>
      <c r="I260" s="4" t="s">
        <v>210</v>
      </c>
      <c r="J260" s="4" t="s">
        <v>2324</v>
      </c>
      <c r="K260" s="4" t="s">
        <v>951</v>
      </c>
      <c r="L260" s="4" t="s">
        <v>319</v>
      </c>
      <c r="M260" s="4">
        <v>2020</v>
      </c>
      <c r="N260" s="4">
        <v>0</v>
      </c>
      <c r="O260" s="4" t="s">
        <v>2325</v>
      </c>
      <c r="P260" s="4" t="s">
        <v>414</v>
      </c>
      <c r="Q260" s="4" t="s">
        <v>59</v>
      </c>
      <c r="R260" s="4" t="s">
        <v>60</v>
      </c>
      <c r="S260" s="4" t="s">
        <v>2326</v>
      </c>
      <c r="T260" s="4" t="s">
        <v>2326</v>
      </c>
      <c r="U260" s="4" t="s">
        <v>61</v>
      </c>
      <c r="V260" s="4" t="s">
        <v>62</v>
      </c>
      <c r="W260" s="4" t="s">
        <v>63</v>
      </c>
      <c r="X260" s="4" t="s">
        <v>2327</v>
      </c>
      <c r="Y260" s="4" t="s">
        <v>64</v>
      </c>
      <c r="Z260" s="4" t="s">
        <v>65</v>
      </c>
      <c r="AA260" s="4" t="s">
        <v>66</v>
      </c>
      <c r="AB260" s="4" t="s">
        <v>1860</v>
      </c>
      <c r="AC260" s="4" t="s">
        <v>2328</v>
      </c>
      <c r="AD260" s="4" t="s">
        <v>722</v>
      </c>
      <c r="AE260" s="4" t="s">
        <v>2329</v>
      </c>
      <c r="AF260" s="4" t="s">
        <v>2330</v>
      </c>
      <c r="AG260" s="4" t="s">
        <v>722</v>
      </c>
      <c r="AH260" s="4" t="s">
        <v>2331</v>
      </c>
      <c r="AI260" s="4" t="s">
        <v>2332</v>
      </c>
      <c r="AJ260" s="4" t="s">
        <v>2333</v>
      </c>
      <c r="AK260" s="4" t="s">
        <v>414</v>
      </c>
      <c r="AL260" s="4" t="s">
        <v>59</v>
      </c>
      <c r="AM260" s="4" t="s">
        <v>60</v>
      </c>
      <c r="AN260" s="4">
        <v>99999</v>
      </c>
      <c r="AO260" s="4">
        <v>0</v>
      </c>
      <c r="AP260" s="4" t="s">
        <v>134</v>
      </c>
      <c r="AQ260" s="4" t="s">
        <v>134</v>
      </c>
      <c r="AR260" s="5">
        <v>2000000</v>
      </c>
      <c r="AS260" t="e">
        <f>COUNTIF('[1]Laporan PMB '!$D$8:$D$469,D260)</f>
        <v>#VALUE!</v>
      </c>
    </row>
    <row r="261" spans="2:45" s="5" customFormat="1">
      <c r="B261" s="8">
        <v>254</v>
      </c>
      <c r="C261" s="4" t="s">
        <v>1765</v>
      </c>
      <c r="D261" s="4" t="s">
        <v>2334</v>
      </c>
      <c r="E261" s="4" t="s">
        <v>2335</v>
      </c>
      <c r="F261" s="4" t="s">
        <v>2336</v>
      </c>
      <c r="G261" s="4" t="s">
        <v>52</v>
      </c>
      <c r="H261" s="4" t="s">
        <v>71</v>
      </c>
      <c r="I261" s="4" t="s">
        <v>2337</v>
      </c>
      <c r="J261" s="4" t="s">
        <v>2338</v>
      </c>
      <c r="K261" s="4" t="s">
        <v>2339</v>
      </c>
      <c r="L261" s="4" t="s">
        <v>729</v>
      </c>
      <c r="M261" s="4">
        <v>2019</v>
      </c>
      <c r="N261" s="4">
        <v>6.7</v>
      </c>
      <c r="O261" s="4" t="s">
        <v>2340</v>
      </c>
      <c r="P261" s="4" t="s">
        <v>809</v>
      </c>
      <c r="Q261" s="4" t="s">
        <v>59</v>
      </c>
      <c r="R261" s="4" t="s">
        <v>60</v>
      </c>
      <c r="S261" s="4" t="s">
        <v>2341</v>
      </c>
      <c r="T261" s="4" t="s">
        <v>2341</v>
      </c>
      <c r="U261" s="4" t="s">
        <v>2342</v>
      </c>
      <c r="V261" s="4" t="s">
        <v>87</v>
      </c>
      <c r="W261" s="4" t="s">
        <v>63</v>
      </c>
      <c r="X261" s="4" t="s">
        <v>2343</v>
      </c>
      <c r="Y261" s="4" t="s">
        <v>229</v>
      </c>
      <c r="Z261" s="4" t="s">
        <v>65</v>
      </c>
      <c r="AA261" s="4" t="s">
        <v>66</v>
      </c>
      <c r="AB261" s="4" t="s">
        <v>1860</v>
      </c>
      <c r="AC261" s="4" t="s">
        <v>2344</v>
      </c>
      <c r="AD261" s="4" t="s">
        <v>68</v>
      </c>
      <c r="AE261" s="4" t="s">
        <v>2345</v>
      </c>
      <c r="AF261" s="4" t="s">
        <v>2346</v>
      </c>
      <c r="AG261" s="4" t="s">
        <v>460</v>
      </c>
      <c r="AH261" s="4" t="s">
        <v>2347</v>
      </c>
      <c r="AI261" s="4" t="s">
        <v>2340</v>
      </c>
      <c r="AJ261" s="4" t="s">
        <v>960</v>
      </c>
      <c r="AK261" s="4" t="s">
        <v>809</v>
      </c>
      <c r="AL261" s="4" t="s">
        <v>59</v>
      </c>
      <c r="AM261" s="4" t="s">
        <v>60</v>
      </c>
      <c r="AN261" s="4">
        <v>53131</v>
      </c>
      <c r="AO261" s="4">
        <v>0</v>
      </c>
      <c r="AP261" s="4" t="s">
        <v>70</v>
      </c>
      <c r="AQ261" s="4" t="s">
        <v>95</v>
      </c>
      <c r="AR261" s="5">
        <v>0</v>
      </c>
      <c r="AS261" t="e">
        <f>COUNTIF('[1]Laporan PMB '!$D$8:$D$469,D261)</f>
        <v>#VALUE!</v>
      </c>
    </row>
    <row r="262" spans="2:45" s="5" customFormat="1">
      <c r="B262" s="8">
        <v>255</v>
      </c>
      <c r="C262" s="4" t="s">
        <v>1765</v>
      </c>
      <c r="D262" s="4" t="s">
        <v>2360</v>
      </c>
      <c r="E262" s="4" t="s">
        <v>2361</v>
      </c>
      <c r="F262" s="4" t="s">
        <v>2362</v>
      </c>
      <c r="G262" s="4" t="s">
        <v>52</v>
      </c>
      <c r="H262" s="4" t="s">
        <v>53</v>
      </c>
      <c r="I262" s="4" t="s">
        <v>105</v>
      </c>
      <c r="J262" s="4" t="s">
        <v>2363</v>
      </c>
      <c r="K262" s="4" t="s">
        <v>81</v>
      </c>
      <c r="L262" s="4" t="s">
        <v>319</v>
      </c>
      <c r="M262" s="4">
        <v>2020</v>
      </c>
      <c r="N262" s="4">
        <v>8.1</v>
      </c>
      <c r="O262" s="4" t="s">
        <v>2364</v>
      </c>
      <c r="P262" s="4" t="s">
        <v>76</v>
      </c>
      <c r="Q262" s="4" t="s">
        <v>59</v>
      </c>
      <c r="R262" s="4" t="s">
        <v>60</v>
      </c>
      <c r="S262" s="4" t="s">
        <v>2365</v>
      </c>
      <c r="T262" s="4">
        <v>62</v>
      </c>
      <c r="U262" s="4" t="s">
        <v>61</v>
      </c>
      <c r="V262" s="4" t="s">
        <v>273</v>
      </c>
      <c r="W262" s="4" t="s">
        <v>63</v>
      </c>
      <c r="X262" s="4" t="s">
        <v>2356</v>
      </c>
      <c r="Y262" s="4" t="s">
        <v>64</v>
      </c>
      <c r="Z262" s="4" t="s">
        <v>65</v>
      </c>
      <c r="AA262" s="4" t="s">
        <v>66</v>
      </c>
      <c r="AB262" s="4" t="s">
        <v>1860</v>
      </c>
      <c r="AC262" s="4" t="s">
        <v>2366</v>
      </c>
      <c r="AD262" s="4" t="s">
        <v>1104</v>
      </c>
      <c r="AE262" s="4" t="s">
        <v>2367</v>
      </c>
      <c r="AF262" s="4" t="s">
        <v>2368</v>
      </c>
      <c r="AG262" s="4" t="s">
        <v>357</v>
      </c>
      <c r="AH262" s="4" t="s">
        <v>2369</v>
      </c>
      <c r="AI262" s="4" t="s">
        <v>2364</v>
      </c>
      <c r="AJ262" s="4" t="s">
        <v>76</v>
      </c>
      <c r="AK262" s="4" t="s">
        <v>76</v>
      </c>
      <c r="AL262" s="4" t="s">
        <v>59</v>
      </c>
      <c r="AM262" s="4" t="s">
        <v>60</v>
      </c>
      <c r="AN262" s="4">
        <v>99999</v>
      </c>
      <c r="AO262" s="4">
        <v>0</v>
      </c>
      <c r="AP262" s="4" t="s">
        <v>265</v>
      </c>
      <c r="AQ262" s="4" t="s">
        <v>265</v>
      </c>
      <c r="AR262" s="5">
        <v>1500000</v>
      </c>
      <c r="AS262" t="e">
        <f>COUNTIF('[1]Laporan PMB '!$D$8:$D$469,D262)</f>
        <v>#VALUE!</v>
      </c>
    </row>
    <row r="263" spans="2:45" s="5" customFormat="1">
      <c r="B263" s="8">
        <v>256</v>
      </c>
      <c r="C263" s="4" t="s">
        <v>1765</v>
      </c>
      <c r="D263" s="4" t="s">
        <v>2371</v>
      </c>
      <c r="E263" s="4" t="s">
        <v>2372</v>
      </c>
      <c r="F263" s="4" t="s">
        <v>2373</v>
      </c>
      <c r="G263" s="4" t="s">
        <v>52</v>
      </c>
      <c r="H263" s="4" t="s">
        <v>53</v>
      </c>
      <c r="I263" s="4" t="s">
        <v>2374</v>
      </c>
      <c r="J263" s="4" t="s">
        <v>2375</v>
      </c>
      <c r="K263" s="4" t="s">
        <v>1597</v>
      </c>
      <c r="L263" s="4" t="s">
        <v>108</v>
      </c>
      <c r="M263" s="4">
        <v>2020</v>
      </c>
      <c r="N263" s="4">
        <v>0</v>
      </c>
      <c r="O263" s="4" t="s">
        <v>2376</v>
      </c>
      <c r="P263" s="4" t="s">
        <v>523</v>
      </c>
      <c r="Q263" s="4" t="s">
        <v>198</v>
      </c>
      <c r="R263" s="4" t="s">
        <v>60</v>
      </c>
      <c r="S263" s="4" t="s">
        <v>2377</v>
      </c>
      <c r="T263" s="4" t="s">
        <v>2377</v>
      </c>
      <c r="U263" s="4" t="s">
        <v>61</v>
      </c>
      <c r="V263" s="4" t="s">
        <v>62</v>
      </c>
      <c r="W263" s="4" t="s">
        <v>63</v>
      </c>
      <c r="X263" s="4" t="s">
        <v>2370</v>
      </c>
      <c r="Y263" s="4" t="s">
        <v>64</v>
      </c>
      <c r="Z263" s="4" t="s">
        <v>65</v>
      </c>
      <c r="AA263" s="4" t="s">
        <v>66</v>
      </c>
      <c r="AB263" s="4" t="s">
        <v>1860</v>
      </c>
      <c r="AC263" s="4" t="s">
        <v>2378</v>
      </c>
      <c r="AD263" s="4" t="s">
        <v>187</v>
      </c>
      <c r="AE263" s="4" t="s">
        <v>2377</v>
      </c>
      <c r="AF263" s="4" t="s">
        <v>2379</v>
      </c>
      <c r="AG263" s="4" t="s">
        <v>187</v>
      </c>
      <c r="AH263" s="4" t="s">
        <v>2377</v>
      </c>
      <c r="AI263" s="4" t="s">
        <v>2380</v>
      </c>
      <c r="AJ263" s="4" t="s">
        <v>529</v>
      </c>
      <c r="AK263" s="4" t="s">
        <v>523</v>
      </c>
      <c r="AL263" s="4" t="s">
        <v>198</v>
      </c>
      <c r="AM263" s="4" t="s">
        <v>60</v>
      </c>
      <c r="AN263" s="4">
        <v>53271</v>
      </c>
      <c r="AO263" s="4">
        <v>5000000</v>
      </c>
      <c r="AP263" s="4" t="s">
        <v>95</v>
      </c>
      <c r="AQ263" s="4" t="s">
        <v>95</v>
      </c>
      <c r="AR263" s="5">
        <v>3000000</v>
      </c>
      <c r="AS263" t="e">
        <f>COUNTIF('[1]Laporan PMB '!$D$8:$D$469,D263)</f>
        <v>#VALUE!</v>
      </c>
    </row>
    <row r="264" spans="2:45" s="5" customFormat="1">
      <c r="B264" s="8">
        <v>257</v>
      </c>
      <c r="C264" s="4" t="s">
        <v>1765</v>
      </c>
      <c r="D264" s="4" t="s">
        <v>2381</v>
      </c>
      <c r="E264" s="4" t="s">
        <v>2382</v>
      </c>
      <c r="F264" s="4" t="s">
        <v>2383</v>
      </c>
      <c r="G264" s="4" t="s">
        <v>52</v>
      </c>
      <c r="H264" s="4" t="s">
        <v>53</v>
      </c>
      <c r="I264" s="4" t="s">
        <v>2374</v>
      </c>
      <c r="J264" s="4" t="s">
        <v>2384</v>
      </c>
      <c r="K264" s="4" t="s">
        <v>72</v>
      </c>
      <c r="L264" s="4" t="s">
        <v>73</v>
      </c>
      <c r="M264" s="4">
        <v>2020</v>
      </c>
      <c r="N264" s="4">
        <v>0</v>
      </c>
      <c r="O264" s="4" t="s">
        <v>2385</v>
      </c>
      <c r="P264" s="4" t="s">
        <v>182</v>
      </c>
      <c r="Q264" s="4" t="s">
        <v>59</v>
      </c>
      <c r="R264" s="4" t="s">
        <v>60</v>
      </c>
      <c r="S264" s="4" t="s">
        <v>2386</v>
      </c>
      <c r="T264" s="4">
        <v>62</v>
      </c>
      <c r="U264" s="4" t="s">
        <v>61</v>
      </c>
      <c r="V264" s="4" t="s">
        <v>75</v>
      </c>
      <c r="W264" s="4" t="s">
        <v>63</v>
      </c>
      <c r="X264" s="4" t="s">
        <v>2370</v>
      </c>
      <c r="Y264" s="4" t="s">
        <v>64</v>
      </c>
      <c r="Z264" s="4" t="s">
        <v>65</v>
      </c>
      <c r="AA264" s="4" t="s">
        <v>66</v>
      </c>
      <c r="AB264" s="4" t="s">
        <v>1860</v>
      </c>
      <c r="AC264" s="4" t="s">
        <v>2387</v>
      </c>
      <c r="AD264" s="4" t="s">
        <v>68</v>
      </c>
      <c r="AE264" s="4" t="s">
        <v>2388</v>
      </c>
      <c r="AF264" s="4" t="s">
        <v>2389</v>
      </c>
      <c r="AG264" s="4" t="s">
        <v>814</v>
      </c>
      <c r="AH264" s="4" t="s">
        <v>2390</v>
      </c>
      <c r="AI264" s="4" t="s">
        <v>2385</v>
      </c>
      <c r="AJ264" s="4" t="s">
        <v>2391</v>
      </c>
      <c r="AK264" s="4" t="s">
        <v>182</v>
      </c>
      <c r="AL264" s="4" t="s">
        <v>59</v>
      </c>
      <c r="AM264" s="4" t="s">
        <v>60</v>
      </c>
      <c r="AN264" s="4">
        <v>99999</v>
      </c>
      <c r="AO264" s="4">
        <v>0</v>
      </c>
      <c r="AP264" s="4" t="s">
        <v>2392</v>
      </c>
      <c r="AQ264" s="4" t="s">
        <v>2392</v>
      </c>
      <c r="AR264" s="5">
        <v>2000000</v>
      </c>
      <c r="AS264" t="e">
        <f>COUNTIF('[1]Laporan PMB '!$D$8:$D$469,D264)</f>
        <v>#VALUE!</v>
      </c>
    </row>
    <row r="265" spans="2:45" s="5" customFormat="1">
      <c r="B265" s="8">
        <v>258</v>
      </c>
      <c r="C265" s="4" t="s">
        <v>1765</v>
      </c>
      <c r="D265" s="4" t="s">
        <v>2393</v>
      </c>
      <c r="E265" s="4" t="s">
        <v>2394</v>
      </c>
      <c r="F265" s="4" t="s">
        <v>2395</v>
      </c>
      <c r="G265" s="4" t="s">
        <v>52</v>
      </c>
      <c r="H265" s="4" t="s">
        <v>53</v>
      </c>
      <c r="I265" s="4" t="s">
        <v>59</v>
      </c>
      <c r="J265" s="4" t="s">
        <v>2396</v>
      </c>
      <c r="K265" s="4" t="s">
        <v>2397</v>
      </c>
      <c r="L265" s="4" t="s">
        <v>1877</v>
      </c>
      <c r="M265" s="4">
        <v>2020</v>
      </c>
      <c r="N265" s="4">
        <v>0</v>
      </c>
      <c r="O265" s="4" t="s">
        <v>2312</v>
      </c>
      <c r="P265" s="4" t="s">
        <v>54</v>
      </c>
      <c r="Q265" s="4" t="s">
        <v>59</v>
      </c>
      <c r="R265" s="4" t="s">
        <v>60</v>
      </c>
      <c r="S265" s="4" t="s">
        <v>2398</v>
      </c>
      <c r="T265" s="4">
        <v>62</v>
      </c>
      <c r="U265" s="4" t="s">
        <v>2399</v>
      </c>
      <c r="V265" s="4" t="s">
        <v>62</v>
      </c>
      <c r="W265" s="4" t="s">
        <v>63</v>
      </c>
      <c r="X265" s="4" t="s">
        <v>2370</v>
      </c>
      <c r="Y265" s="4" t="s">
        <v>229</v>
      </c>
      <c r="Z265" s="4" t="s">
        <v>65</v>
      </c>
      <c r="AA265" s="4" t="s">
        <v>66</v>
      </c>
      <c r="AB265" s="4" t="s">
        <v>275</v>
      </c>
      <c r="AC265" s="4" t="s">
        <v>597</v>
      </c>
      <c r="AD265" s="4" t="s">
        <v>2400</v>
      </c>
      <c r="AE265" s="4" t="s">
        <v>2401</v>
      </c>
      <c r="AF265" s="4" t="s">
        <v>2402</v>
      </c>
      <c r="AG265" s="4" t="s">
        <v>187</v>
      </c>
      <c r="AH265" s="4" t="s">
        <v>2401</v>
      </c>
      <c r="AI265" s="4" t="s">
        <v>2312</v>
      </c>
      <c r="AJ265" s="4" t="s">
        <v>2320</v>
      </c>
      <c r="AK265" s="4" t="s">
        <v>54</v>
      </c>
      <c r="AL265" s="4" t="s">
        <v>59</v>
      </c>
      <c r="AM265" s="4" t="s">
        <v>60</v>
      </c>
      <c r="AN265" s="4">
        <v>53192</v>
      </c>
      <c r="AO265" s="4">
        <v>0</v>
      </c>
      <c r="AP265" s="4" t="s">
        <v>95</v>
      </c>
      <c r="AQ265" s="4" t="s">
        <v>95</v>
      </c>
      <c r="AR265" s="5">
        <v>3000000</v>
      </c>
      <c r="AS265" t="e">
        <f>COUNTIF('[1]Laporan PMB '!$D$8:$D$469,D265)</f>
        <v>#VALUE!</v>
      </c>
    </row>
    <row r="266" spans="2:45" s="5" customFormat="1">
      <c r="B266" s="8">
        <v>259</v>
      </c>
      <c r="C266" s="4" t="s">
        <v>1765</v>
      </c>
      <c r="D266" s="4" t="s">
        <v>2403</v>
      </c>
      <c r="E266" s="4" t="s">
        <v>2404</v>
      </c>
      <c r="F266" s="4" t="s">
        <v>2405</v>
      </c>
      <c r="G266" s="4" t="s">
        <v>52</v>
      </c>
      <c r="H266" s="4" t="s">
        <v>53</v>
      </c>
      <c r="I266" s="4" t="s">
        <v>54</v>
      </c>
      <c r="J266" s="4" t="s">
        <v>2324</v>
      </c>
      <c r="K266" s="4" t="s">
        <v>107</v>
      </c>
      <c r="L266" s="4" t="s">
        <v>73</v>
      </c>
      <c r="M266" s="4">
        <v>2020</v>
      </c>
      <c r="N266" s="4">
        <v>0</v>
      </c>
      <c r="O266" s="4" t="s">
        <v>2406</v>
      </c>
      <c r="P266" s="4" t="s">
        <v>182</v>
      </c>
      <c r="Q266" s="4" t="s">
        <v>59</v>
      </c>
      <c r="R266" s="4" t="s">
        <v>60</v>
      </c>
      <c r="S266" s="4" t="s">
        <v>2407</v>
      </c>
      <c r="T266" s="4">
        <v>62</v>
      </c>
      <c r="U266" s="4" t="s">
        <v>61</v>
      </c>
      <c r="V266" s="4" t="s">
        <v>62</v>
      </c>
      <c r="W266" s="4" t="s">
        <v>63</v>
      </c>
      <c r="X266" s="4" t="s">
        <v>2370</v>
      </c>
      <c r="Y266" s="4" t="s">
        <v>64</v>
      </c>
      <c r="Z266" s="4" t="s">
        <v>65</v>
      </c>
      <c r="AA266" s="4" t="s">
        <v>66</v>
      </c>
      <c r="AB266" s="4" t="s">
        <v>1860</v>
      </c>
      <c r="AC266" s="4" t="s">
        <v>2408</v>
      </c>
      <c r="AD266" s="4" t="s">
        <v>68</v>
      </c>
      <c r="AE266" s="4" t="s">
        <v>2409</v>
      </c>
      <c r="AF266" s="4" t="s">
        <v>2410</v>
      </c>
      <c r="AG266" s="4" t="s">
        <v>150</v>
      </c>
      <c r="AH266" s="4" t="s">
        <v>2411</v>
      </c>
      <c r="AI266" s="4" t="s">
        <v>2406</v>
      </c>
      <c r="AJ266" s="4" t="s">
        <v>2412</v>
      </c>
      <c r="AK266" s="4" t="s">
        <v>182</v>
      </c>
      <c r="AL266" s="4" t="s">
        <v>59</v>
      </c>
      <c r="AM266" s="4" t="s">
        <v>60</v>
      </c>
      <c r="AN266" s="4">
        <v>99999</v>
      </c>
      <c r="AO266" s="4">
        <v>0</v>
      </c>
      <c r="AP266" s="4" t="s">
        <v>134</v>
      </c>
      <c r="AQ266" s="4" t="s">
        <v>134</v>
      </c>
      <c r="AR266" s="5">
        <v>2000000</v>
      </c>
      <c r="AS266" t="e">
        <f>COUNTIF('[1]Laporan PMB '!$D$8:$D$469,D266)</f>
        <v>#VALUE!</v>
      </c>
    </row>
    <row r="267" spans="2:45" s="5" customFormat="1">
      <c r="B267" s="8">
        <v>260</v>
      </c>
      <c r="C267" s="4" t="s">
        <v>1765</v>
      </c>
      <c r="D267" s="4" t="s">
        <v>2474</v>
      </c>
      <c r="E267" s="4" t="s">
        <v>2475</v>
      </c>
      <c r="F267" s="4" t="s">
        <v>2476</v>
      </c>
      <c r="G267" s="4" t="s">
        <v>52</v>
      </c>
      <c r="H267" s="4" t="s">
        <v>53</v>
      </c>
      <c r="I267" s="4" t="s">
        <v>54</v>
      </c>
      <c r="J267" s="4" t="s">
        <v>2477</v>
      </c>
      <c r="K267" s="4" t="s">
        <v>2478</v>
      </c>
      <c r="L267" s="4" t="s">
        <v>400</v>
      </c>
      <c r="M267" s="4">
        <v>2020</v>
      </c>
      <c r="N267" s="4">
        <v>0</v>
      </c>
      <c r="O267" s="4" t="s">
        <v>2479</v>
      </c>
      <c r="P267" s="4" t="s">
        <v>1952</v>
      </c>
      <c r="Q267" s="4" t="s">
        <v>59</v>
      </c>
      <c r="R267" s="4" t="s">
        <v>60</v>
      </c>
      <c r="S267" s="4" t="s">
        <v>2480</v>
      </c>
      <c r="T267" s="4" t="s">
        <v>2480</v>
      </c>
      <c r="U267" s="4" t="s">
        <v>61</v>
      </c>
      <c r="V267" s="4" t="s">
        <v>62</v>
      </c>
      <c r="W267" s="4" t="s">
        <v>63</v>
      </c>
      <c r="X267" s="4" t="s">
        <v>1860</v>
      </c>
      <c r="Y267" s="4" t="s">
        <v>64</v>
      </c>
      <c r="Z267" s="4" t="s">
        <v>65</v>
      </c>
      <c r="AA267" s="4" t="s">
        <v>66</v>
      </c>
      <c r="AB267" s="4" t="s">
        <v>1934</v>
      </c>
      <c r="AC267" s="4" t="s">
        <v>2481</v>
      </c>
      <c r="AD267" s="4" t="s">
        <v>2482</v>
      </c>
      <c r="AE267" s="4" t="s">
        <v>2483</v>
      </c>
      <c r="AF267" s="4" t="s">
        <v>2484</v>
      </c>
      <c r="AG267" s="4" t="s">
        <v>2485</v>
      </c>
      <c r="AH267" s="4" t="s">
        <v>2486</v>
      </c>
      <c r="AI267" s="4" t="s">
        <v>2487</v>
      </c>
      <c r="AJ267" s="4" t="s">
        <v>2488</v>
      </c>
      <c r="AK267" s="4" t="s">
        <v>1952</v>
      </c>
      <c r="AL267" s="4" t="s">
        <v>59</v>
      </c>
      <c r="AM267" s="4" t="s">
        <v>60</v>
      </c>
      <c r="AN267" s="4">
        <v>53165</v>
      </c>
      <c r="AO267" s="4">
        <v>0</v>
      </c>
      <c r="AP267" s="4" t="s">
        <v>95</v>
      </c>
      <c r="AQ267" s="4" t="s">
        <v>95</v>
      </c>
      <c r="AR267" s="5">
        <v>3000000</v>
      </c>
      <c r="AS267" t="e">
        <f>COUNTIF('[1]Laporan PMB '!$D$8:$D$469,D267)</f>
        <v>#VALUE!</v>
      </c>
    </row>
    <row r="268" spans="2:45" s="5" customFormat="1">
      <c r="B268" s="8">
        <v>261</v>
      </c>
      <c r="C268" s="4" t="s">
        <v>1765</v>
      </c>
      <c r="D268" s="4" t="s">
        <v>2499</v>
      </c>
      <c r="E268" s="4" t="s">
        <v>2500</v>
      </c>
      <c r="F268" s="4" t="s">
        <v>2501</v>
      </c>
      <c r="G268" s="4" t="s">
        <v>52</v>
      </c>
      <c r="H268" s="4" t="s">
        <v>53</v>
      </c>
      <c r="I268" s="4" t="s">
        <v>105</v>
      </c>
      <c r="J268" s="4" t="s">
        <v>2502</v>
      </c>
      <c r="K268" s="4" t="s">
        <v>2503</v>
      </c>
      <c r="L268" s="4" t="s">
        <v>73</v>
      </c>
      <c r="M268" s="4">
        <v>2020</v>
      </c>
      <c r="N268" s="4">
        <v>0</v>
      </c>
      <c r="O268" s="4" t="s">
        <v>2504</v>
      </c>
      <c r="P268" s="4" t="s">
        <v>76</v>
      </c>
      <c r="Q268" s="4" t="s">
        <v>126</v>
      </c>
      <c r="R268" s="4" t="s">
        <v>60</v>
      </c>
      <c r="S268" s="4" t="s">
        <v>2505</v>
      </c>
      <c r="T268" s="4">
        <v>62</v>
      </c>
      <c r="U268" s="4" t="s">
        <v>61</v>
      </c>
      <c r="V268" s="4" t="s">
        <v>273</v>
      </c>
      <c r="W268" s="4" t="s">
        <v>63</v>
      </c>
      <c r="X268" s="4" t="s">
        <v>2495</v>
      </c>
      <c r="Y268" s="4" t="s">
        <v>64</v>
      </c>
      <c r="Z268" s="4" t="s">
        <v>65</v>
      </c>
      <c r="AA268" s="4" t="s">
        <v>66</v>
      </c>
      <c r="AB268" s="4" t="s">
        <v>2506</v>
      </c>
      <c r="AC268" s="4" t="s">
        <v>2507</v>
      </c>
      <c r="AD268" s="4" t="s">
        <v>76</v>
      </c>
      <c r="AE268" s="4" t="s">
        <v>76</v>
      </c>
      <c r="AF268" s="4" t="s">
        <v>2508</v>
      </c>
      <c r="AG268" s="4" t="s">
        <v>76</v>
      </c>
      <c r="AH268" s="4" t="s">
        <v>76</v>
      </c>
      <c r="AI268" s="4" t="s">
        <v>2504</v>
      </c>
      <c r="AJ268" s="4" t="s">
        <v>76</v>
      </c>
      <c r="AK268" s="4" t="s">
        <v>76</v>
      </c>
      <c r="AL268" s="4" t="s">
        <v>126</v>
      </c>
      <c r="AM268" s="4" t="s">
        <v>60</v>
      </c>
      <c r="AN268" s="4">
        <v>99999</v>
      </c>
      <c r="AO268" s="4">
        <v>0</v>
      </c>
      <c r="AP268" s="4" t="s">
        <v>134</v>
      </c>
      <c r="AQ268" s="4" t="s">
        <v>134</v>
      </c>
      <c r="AR268" s="5">
        <v>1500000</v>
      </c>
      <c r="AS268" t="e">
        <f>COUNTIF('[1]Laporan PMB '!$D$8:$D$469,D268)</f>
        <v>#VALUE!</v>
      </c>
    </row>
    <row r="269" spans="2:45" s="5" customFormat="1">
      <c r="B269" s="8">
        <v>262</v>
      </c>
      <c r="C269" s="4" t="s">
        <v>135</v>
      </c>
      <c r="D269" s="4" t="s">
        <v>2524</v>
      </c>
      <c r="E269" s="4" t="s">
        <v>2525</v>
      </c>
      <c r="F269" s="4" t="s">
        <v>2526</v>
      </c>
      <c r="G269" s="4" t="s">
        <v>52</v>
      </c>
      <c r="H269" s="4" t="s">
        <v>71</v>
      </c>
      <c r="I269" s="4" t="s">
        <v>465</v>
      </c>
      <c r="J269" s="4" t="s">
        <v>2527</v>
      </c>
      <c r="K269" s="4" t="s">
        <v>2528</v>
      </c>
      <c r="L269" s="4" t="s">
        <v>73</v>
      </c>
      <c r="M269" s="4">
        <v>2020</v>
      </c>
      <c r="N269" s="4">
        <v>8.1999999999999993</v>
      </c>
      <c r="O269" s="4" t="s">
        <v>2529</v>
      </c>
      <c r="P269" s="4" t="s">
        <v>105</v>
      </c>
      <c r="Q269" s="4" t="s">
        <v>126</v>
      </c>
      <c r="R269" s="4" t="s">
        <v>60</v>
      </c>
      <c r="S269" s="4" t="s">
        <v>2530</v>
      </c>
      <c r="T269" s="4">
        <v>62</v>
      </c>
      <c r="U269" s="4" t="s">
        <v>61</v>
      </c>
      <c r="V269" s="4" t="s">
        <v>87</v>
      </c>
      <c r="W269" s="4" t="s">
        <v>63</v>
      </c>
      <c r="X269" s="4" t="s">
        <v>2518</v>
      </c>
      <c r="Y269" s="4" t="s">
        <v>64</v>
      </c>
      <c r="Z269" s="4" t="s">
        <v>65</v>
      </c>
      <c r="AA269" s="4" t="s">
        <v>66</v>
      </c>
      <c r="AB269" s="4" t="s">
        <v>1934</v>
      </c>
      <c r="AC269" s="4" t="s">
        <v>2531</v>
      </c>
      <c r="AD269" s="4" t="s">
        <v>90</v>
      </c>
      <c r="AE269" s="4" t="s">
        <v>2532</v>
      </c>
      <c r="AF269" s="4" t="s">
        <v>2533</v>
      </c>
      <c r="AG269" s="4" t="s">
        <v>2534</v>
      </c>
      <c r="AH269" s="4" t="s">
        <v>76</v>
      </c>
      <c r="AI269" s="4" t="s">
        <v>2529</v>
      </c>
      <c r="AJ269" s="4" t="s">
        <v>2535</v>
      </c>
      <c r="AK269" s="4" t="s">
        <v>105</v>
      </c>
      <c r="AL269" s="4" t="s">
        <v>126</v>
      </c>
      <c r="AM269" s="4" t="s">
        <v>60</v>
      </c>
      <c r="AN269" s="4">
        <v>99999</v>
      </c>
      <c r="AO269" s="4">
        <v>0</v>
      </c>
      <c r="AP269" s="4" t="s">
        <v>95</v>
      </c>
      <c r="AQ269" s="4" t="s">
        <v>95</v>
      </c>
      <c r="AR269" s="5">
        <v>1250000</v>
      </c>
      <c r="AS269" t="e">
        <f>COUNTIF('[1]Laporan PMB '!$D$8:$D$469,D269)</f>
        <v>#VALUE!</v>
      </c>
    </row>
    <row r="270" spans="2:45" s="5" customFormat="1">
      <c r="B270" s="8">
        <v>263</v>
      </c>
      <c r="C270" s="4" t="s">
        <v>1765</v>
      </c>
      <c r="D270" s="4" t="s">
        <v>2536</v>
      </c>
      <c r="E270" s="4" t="s">
        <v>2537</v>
      </c>
      <c r="F270" s="4" t="s">
        <v>2538</v>
      </c>
      <c r="G270" s="4" t="s">
        <v>52</v>
      </c>
      <c r="H270" s="4" t="s">
        <v>71</v>
      </c>
      <c r="I270" s="4" t="s">
        <v>2539</v>
      </c>
      <c r="J270" s="4" t="s">
        <v>1232</v>
      </c>
      <c r="K270" s="4" t="s">
        <v>2540</v>
      </c>
      <c r="L270" s="4" t="s">
        <v>73</v>
      </c>
      <c r="M270" s="4">
        <v>2019</v>
      </c>
      <c r="N270" s="4">
        <v>48.7</v>
      </c>
      <c r="O270" s="4" t="s">
        <v>2541</v>
      </c>
      <c r="P270" s="4" t="s">
        <v>732</v>
      </c>
      <c r="Q270" s="4" t="s">
        <v>470</v>
      </c>
      <c r="R270" s="4" t="s">
        <v>60</v>
      </c>
      <c r="S270" s="4" t="s">
        <v>2542</v>
      </c>
      <c r="T270" s="4">
        <v>62</v>
      </c>
      <c r="U270" s="4" t="s">
        <v>2543</v>
      </c>
      <c r="V270" s="4" t="s">
        <v>87</v>
      </c>
      <c r="W270" s="4" t="s">
        <v>63</v>
      </c>
      <c r="X270" s="4" t="s">
        <v>2544</v>
      </c>
      <c r="Y270" s="4" t="s">
        <v>64</v>
      </c>
      <c r="Z270" s="4" t="s">
        <v>65</v>
      </c>
      <c r="AA270" s="4" t="s">
        <v>66</v>
      </c>
      <c r="AB270" s="4" t="s">
        <v>1934</v>
      </c>
      <c r="AC270" s="4" t="s">
        <v>2545</v>
      </c>
      <c r="AD270" s="4" t="s">
        <v>69</v>
      </c>
      <c r="AE270" s="4" t="s">
        <v>2546</v>
      </c>
      <c r="AF270" s="4" t="s">
        <v>2547</v>
      </c>
      <c r="AG270" s="4" t="s">
        <v>775</v>
      </c>
      <c r="AH270" s="4" t="s">
        <v>2548</v>
      </c>
      <c r="AI270" s="4" t="s">
        <v>2541</v>
      </c>
      <c r="AJ270" s="4" t="s">
        <v>2549</v>
      </c>
      <c r="AK270" s="4" t="s">
        <v>732</v>
      </c>
      <c r="AL270" s="4" t="s">
        <v>470</v>
      </c>
      <c r="AM270" s="4" t="s">
        <v>60</v>
      </c>
      <c r="AN270" s="4">
        <v>52276</v>
      </c>
      <c r="AO270" s="4">
        <v>0</v>
      </c>
      <c r="AP270" s="4" t="s">
        <v>95</v>
      </c>
      <c r="AQ270" s="4" t="s">
        <v>95</v>
      </c>
      <c r="AR270" s="5">
        <v>1250000</v>
      </c>
      <c r="AS270" t="e">
        <f>COUNTIF('[1]Laporan PMB '!$D$8:$D$469,D270)</f>
        <v>#VALUE!</v>
      </c>
    </row>
    <row r="271" spans="2:45" s="5" customFormat="1">
      <c r="B271" s="8">
        <v>264</v>
      </c>
      <c r="C271" s="4" t="s">
        <v>1765</v>
      </c>
      <c r="D271" s="4" t="s">
        <v>2550</v>
      </c>
      <c r="E271" s="4" t="s">
        <v>2551</v>
      </c>
      <c r="F271" s="4" t="s">
        <v>2552</v>
      </c>
      <c r="G271" s="4" t="s">
        <v>52</v>
      </c>
      <c r="H271" s="4" t="s">
        <v>71</v>
      </c>
      <c r="I271" s="4" t="s">
        <v>54</v>
      </c>
      <c r="J271" s="4" t="s">
        <v>2553</v>
      </c>
      <c r="K271" s="4" t="s">
        <v>703</v>
      </c>
      <c r="L271" s="4" t="s">
        <v>108</v>
      </c>
      <c r="M271" s="4">
        <v>2020</v>
      </c>
      <c r="N271" s="4">
        <v>7.9</v>
      </c>
      <c r="O271" s="4" t="s">
        <v>2554</v>
      </c>
      <c r="P271" s="4" t="s">
        <v>1241</v>
      </c>
      <c r="Q271" s="4" t="s">
        <v>59</v>
      </c>
      <c r="R271" s="4" t="s">
        <v>60</v>
      </c>
      <c r="S271" s="4" t="s">
        <v>2555</v>
      </c>
      <c r="T271" s="4" t="s">
        <v>2555</v>
      </c>
      <c r="U271" s="4" t="s">
        <v>61</v>
      </c>
      <c r="V271" s="4" t="s">
        <v>87</v>
      </c>
      <c r="W271" s="4" t="s">
        <v>63</v>
      </c>
      <c r="X271" s="4" t="s">
        <v>2556</v>
      </c>
      <c r="Y271" s="4" t="s">
        <v>64</v>
      </c>
      <c r="Z271" s="4" t="s">
        <v>65</v>
      </c>
      <c r="AA271" s="4" t="s">
        <v>66</v>
      </c>
      <c r="AB271" s="4" t="s">
        <v>2556</v>
      </c>
      <c r="AC271" s="4" t="s">
        <v>2557</v>
      </c>
      <c r="AD271" s="4" t="s">
        <v>76</v>
      </c>
      <c r="AE271" s="4" t="s">
        <v>76</v>
      </c>
      <c r="AF271" s="4" t="s">
        <v>2558</v>
      </c>
      <c r="AG271" s="4" t="s">
        <v>76</v>
      </c>
      <c r="AH271" s="4" t="s">
        <v>76</v>
      </c>
      <c r="AI271" s="4" t="s">
        <v>2554</v>
      </c>
      <c r="AJ271" s="4" t="s">
        <v>2454</v>
      </c>
      <c r="AK271" s="4" t="s">
        <v>1241</v>
      </c>
      <c r="AL271" s="4" t="s">
        <v>59</v>
      </c>
      <c r="AM271" s="4" t="s">
        <v>60</v>
      </c>
      <c r="AN271" s="4">
        <v>99999</v>
      </c>
      <c r="AO271" s="4">
        <v>0</v>
      </c>
      <c r="AP271" s="4" t="s">
        <v>70</v>
      </c>
      <c r="AQ271" s="4" t="s">
        <v>70</v>
      </c>
      <c r="AR271" s="5">
        <v>250000</v>
      </c>
      <c r="AS271" t="e">
        <f>COUNTIF('[1]Laporan PMB '!$D$8:$D$469,D271)</f>
        <v>#VALUE!</v>
      </c>
    </row>
    <row r="272" spans="2:45" s="5" customFormat="1">
      <c r="B272" s="8">
        <v>265</v>
      </c>
      <c r="C272" s="4" t="s">
        <v>135</v>
      </c>
      <c r="D272" s="4" t="s">
        <v>2559</v>
      </c>
      <c r="E272" s="4" t="s">
        <v>2560</v>
      </c>
      <c r="F272" s="4" t="s">
        <v>2561</v>
      </c>
      <c r="G272" s="4" t="s">
        <v>52</v>
      </c>
      <c r="H272" s="4" t="s">
        <v>53</v>
      </c>
      <c r="I272" s="4" t="s">
        <v>54</v>
      </c>
      <c r="J272" s="4" t="s">
        <v>2562</v>
      </c>
      <c r="K272" s="4" t="s">
        <v>140</v>
      </c>
      <c r="L272" s="4" t="s">
        <v>521</v>
      </c>
      <c r="M272" s="4">
        <v>2020</v>
      </c>
      <c r="N272" s="4">
        <v>0</v>
      </c>
      <c r="O272" s="4" t="s">
        <v>2563</v>
      </c>
      <c r="P272" s="4" t="s">
        <v>74</v>
      </c>
      <c r="Q272" s="4" t="s">
        <v>59</v>
      </c>
      <c r="R272" s="4" t="s">
        <v>60</v>
      </c>
      <c r="S272" s="4" t="s">
        <v>2564</v>
      </c>
      <c r="T272" s="4">
        <v>62</v>
      </c>
      <c r="U272" s="4" t="s">
        <v>61</v>
      </c>
      <c r="V272" s="4" t="s">
        <v>62</v>
      </c>
      <c r="W272" s="4" t="s">
        <v>63</v>
      </c>
      <c r="X272" s="4" t="s">
        <v>2565</v>
      </c>
      <c r="Y272" s="4" t="s">
        <v>64</v>
      </c>
      <c r="Z272" s="4" t="s">
        <v>65</v>
      </c>
      <c r="AA272" s="4" t="s">
        <v>66</v>
      </c>
      <c r="AB272" s="4" t="s">
        <v>1934</v>
      </c>
      <c r="AC272" s="4" t="s">
        <v>2566</v>
      </c>
      <c r="AD272" s="4" t="s">
        <v>291</v>
      </c>
      <c r="AE272" s="4" t="s">
        <v>2567</v>
      </c>
      <c r="AF272" s="4" t="s">
        <v>2568</v>
      </c>
      <c r="AG272" s="4" t="s">
        <v>1000</v>
      </c>
      <c r="AH272" s="4" t="s">
        <v>2569</v>
      </c>
      <c r="AI272" s="4" t="s">
        <v>2563</v>
      </c>
      <c r="AJ272" s="4" t="s">
        <v>2570</v>
      </c>
      <c r="AK272" s="4" t="s">
        <v>74</v>
      </c>
      <c r="AL272" s="4" t="s">
        <v>59</v>
      </c>
      <c r="AM272" s="4" t="s">
        <v>60</v>
      </c>
      <c r="AN272" s="4">
        <v>99999</v>
      </c>
      <c r="AO272" s="4">
        <v>0</v>
      </c>
      <c r="AP272" s="4" t="s">
        <v>134</v>
      </c>
      <c r="AQ272" s="4" t="s">
        <v>134</v>
      </c>
      <c r="AR272" s="5">
        <v>0</v>
      </c>
      <c r="AS272" t="e">
        <f>COUNTIF('[1]Laporan PMB '!$D$8:$D$469,D272)</f>
        <v>#VALUE!</v>
      </c>
    </row>
    <row r="273" spans="2:45" s="5" customFormat="1">
      <c r="B273" s="8">
        <v>266</v>
      </c>
      <c r="C273" s="4" t="s">
        <v>1765</v>
      </c>
      <c r="D273" s="4" t="s">
        <v>2584</v>
      </c>
      <c r="E273" s="4" t="s">
        <v>2585</v>
      </c>
      <c r="F273" s="4" t="s">
        <v>2586</v>
      </c>
      <c r="G273" s="4" t="s">
        <v>52</v>
      </c>
      <c r="H273" s="4" t="s">
        <v>71</v>
      </c>
      <c r="I273" s="4" t="s">
        <v>2587</v>
      </c>
      <c r="J273" s="4" t="s">
        <v>2588</v>
      </c>
      <c r="K273" s="4" t="s">
        <v>626</v>
      </c>
      <c r="L273" s="4" t="s">
        <v>2589</v>
      </c>
      <c r="M273" s="4">
        <v>2020</v>
      </c>
      <c r="N273" s="4">
        <v>0</v>
      </c>
      <c r="O273" s="4" t="s">
        <v>2590</v>
      </c>
      <c r="P273" s="4" t="s">
        <v>535</v>
      </c>
      <c r="Q273" s="4" t="s">
        <v>59</v>
      </c>
      <c r="R273" s="4" t="s">
        <v>60</v>
      </c>
      <c r="S273" s="4" t="s">
        <v>2591</v>
      </c>
      <c r="T273" s="4" t="s">
        <v>2591</v>
      </c>
      <c r="U273" s="4" t="s">
        <v>2592</v>
      </c>
      <c r="V273" s="4" t="s">
        <v>75</v>
      </c>
      <c r="W273" s="4" t="s">
        <v>63</v>
      </c>
      <c r="X273" s="4" t="s">
        <v>2556</v>
      </c>
      <c r="Y273" s="4" t="s">
        <v>64</v>
      </c>
      <c r="Z273" s="4" t="s">
        <v>65</v>
      </c>
      <c r="AA273" s="4" t="s">
        <v>66</v>
      </c>
      <c r="AB273" s="4" t="s">
        <v>1774</v>
      </c>
      <c r="AC273" s="4" t="s">
        <v>2593</v>
      </c>
      <c r="AD273" s="4" t="s">
        <v>68</v>
      </c>
      <c r="AE273" s="4" t="s">
        <v>2594</v>
      </c>
      <c r="AF273" s="4" t="s">
        <v>2595</v>
      </c>
      <c r="AG273" s="4" t="s">
        <v>680</v>
      </c>
      <c r="AH273" s="4" t="s">
        <v>2596</v>
      </c>
      <c r="AI273" s="4" t="s">
        <v>2597</v>
      </c>
      <c r="AJ273" s="4" t="s">
        <v>2598</v>
      </c>
      <c r="AK273" s="4" t="s">
        <v>535</v>
      </c>
      <c r="AL273" s="4" t="s">
        <v>59</v>
      </c>
      <c r="AM273" s="4" t="s">
        <v>60</v>
      </c>
      <c r="AN273" s="4">
        <v>53194</v>
      </c>
      <c r="AO273" s="4">
        <v>0</v>
      </c>
      <c r="AP273" s="4" t="s">
        <v>70</v>
      </c>
      <c r="AQ273" s="4" t="s">
        <v>70</v>
      </c>
      <c r="AR273" s="5">
        <v>1250000</v>
      </c>
      <c r="AS273" t="e">
        <f>COUNTIF('[1]Laporan PMB '!$D$8:$D$469,D273)</f>
        <v>#VALUE!</v>
      </c>
    </row>
    <row r="274" spans="2:45" s="5" customFormat="1">
      <c r="B274" s="8">
        <v>267</v>
      </c>
      <c r="C274" s="4" t="s">
        <v>1765</v>
      </c>
      <c r="D274" s="4" t="s">
        <v>2599</v>
      </c>
      <c r="E274" s="4" t="s">
        <v>2600</v>
      </c>
      <c r="F274" s="4" t="s">
        <v>2601</v>
      </c>
      <c r="G274" s="4" t="s">
        <v>52</v>
      </c>
      <c r="H274" s="4" t="s">
        <v>53</v>
      </c>
      <c r="I274" s="4" t="s">
        <v>470</v>
      </c>
      <c r="J274" s="4" t="s">
        <v>2602</v>
      </c>
      <c r="K274" s="4" t="s">
        <v>2603</v>
      </c>
      <c r="L274" s="4" t="s">
        <v>729</v>
      </c>
      <c r="M274" s="4">
        <v>2020</v>
      </c>
      <c r="N274" s="4">
        <v>8.4</v>
      </c>
      <c r="O274" s="4" t="s">
        <v>2604</v>
      </c>
      <c r="P274" s="4" t="s">
        <v>1879</v>
      </c>
      <c r="Q274" s="4" t="s">
        <v>470</v>
      </c>
      <c r="R274" s="4" t="s">
        <v>60</v>
      </c>
      <c r="S274" s="4" t="s">
        <v>2605</v>
      </c>
      <c r="T274" s="4">
        <v>62</v>
      </c>
      <c r="U274" s="4" t="s">
        <v>2606</v>
      </c>
      <c r="V274" s="4" t="s">
        <v>273</v>
      </c>
      <c r="W274" s="4" t="s">
        <v>184</v>
      </c>
      <c r="X274" s="4" t="s">
        <v>2607</v>
      </c>
      <c r="Y274" s="4" t="s">
        <v>64</v>
      </c>
      <c r="Z274" s="4" t="s">
        <v>65</v>
      </c>
      <c r="AA274" s="4" t="s">
        <v>66</v>
      </c>
      <c r="AB274" s="4" t="s">
        <v>1934</v>
      </c>
      <c r="AC274" s="4" t="s">
        <v>2608</v>
      </c>
      <c r="AD274" s="4" t="s">
        <v>76</v>
      </c>
      <c r="AE274" s="4" t="s">
        <v>2609</v>
      </c>
      <c r="AF274" s="4" t="s">
        <v>76</v>
      </c>
      <c r="AG274" s="4" t="s">
        <v>76</v>
      </c>
      <c r="AH274" s="4" t="s">
        <v>76</v>
      </c>
      <c r="AI274" s="4" t="s">
        <v>2610</v>
      </c>
      <c r="AJ274" s="4" t="s">
        <v>2611</v>
      </c>
      <c r="AK274" s="4" t="s">
        <v>1879</v>
      </c>
      <c r="AL274" s="4" t="s">
        <v>470</v>
      </c>
      <c r="AM274" s="4" t="s">
        <v>60</v>
      </c>
      <c r="AN274" s="4">
        <v>52271</v>
      </c>
      <c r="AO274" s="4">
        <v>0</v>
      </c>
      <c r="AP274" s="4" t="s">
        <v>95</v>
      </c>
      <c r="AQ274" s="4" t="s">
        <v>95</v>
      </c>
      <c r="AR274" s="5">
        <v>1250000</v>
      </c>
      <c r="AS274" t="e">
        <f>COUNTIF('[1]Laporan PMB '!$D$8:$D$469,D274)</f>
        <v>#VALUE!</v>
      </c>
    </row>
    <row r="275" spans="2:45" s="5" customFormat="1">
      <c r="B275" s="8">
        <v>268</v>
      </c>
      <c r="C275" s="4" t="s">
        <v>1765</v>
      </c>
      <c r="D275" s="4" t="s">
        <v>2624</v>
      </c>
      <c r="E275" s="4" t="s">
        <v>2625</v>
      </c>
      <c r="F275" s="4" t="s">
        <v>2626</v>
      </c>
      <c r="G275" s="4" t="s">
        <v>52</v>
      </c>
      <c r="H275" s="4" t="s">
        <v>53</v>
      </c>
      <c r="I275" s="4" t="s">
        <v>59</v>
      </c>
      <c r="J275" s="4" t="s">
        <v>2181</v>
      </c>
      <c r="K275" s="4" t="s">
        <v>2172</v>
      </c>
      <c r="L275" s="4" t="s">
        <v>73</v>
      </c>
      <c r="M275" s="4">
        <v>2020</v>
      </c>
      <c r="N275" s="4">
        <v>85</v>
      </c>
      <c r="O275" s="4" t="s">
        <v>2627</v>
      </c>
      <c r="P275" s="4" t="s">
        <v>535</v>
      </c>
      <c r="Q275" s="4" t="s">
        <v>59</v>
      </c>
      <c r="R275" s="4" t="s">
        <v>60</v>
      </c>
      <c r="S275" s="4" t="s">
        <v>2628</v>
      </c>
      <c r="T275" s="4" t="s">
        <v>2628</v>
      </c>
      <c r="U275" s="4" t="s">
        <v>2629</v>
      </c>
      <c r="V275" s="4" t="s">
        <v>273</v>
      </c>
      <c r="W275" s="4" t="s">
        <v>63</v>
      </c>
      <c r="X275" s="4" t="s">
        <v>1934</v>
      </c>
      <c r="Y275" s="4" t="s">
        <v>82</v>
      </c>
      <c r="Z275" s="4" t="s">
        <v>65</v>
      </c>
      <c r="AA275" s="4" t="s">
        <v>66</v>
      </c>
      <c r="AB275" s="4" t="s">
        <v>1774</v>
      </c>
      <c r="AC275" s="4" t="s">
        <v>2630</v>
      </c>
      <c r="AD275" s="4" t="s">
        <v>68</v>
      </c>
      <c r="AE275" s="4" t="s">
        <v>2631</v>
      </c>
      <c r="AF275" s="4" t="s">
        <v>2632</v>
      </c>
      <c r="AG275" s="4" t="s">
        <v>202</v>
      </c>
      <c r="AH275" s="4" t="s">
        <v>2631</v>
      </c>
      <c r="AI275" s="4" t="s">
        <v>2627</v>
      </c>
      <c r="AJ275" s="4" t="s">
        <v>2177</v>
      </c>
      <c r="AK275" s="4" t="s">
        <v>535</v>
      </c>
      <c r="AL275" s="4" t="s">
        <v>59</v>
      </c>
      <c r="AM275" s="4" t="s">
        <v>60</v>
      </c>
      <c r="AN275" s="4">
        <v>53194</v>
      </c>
      <c r="AO275" s="4">
        <v>0</v>
      </c>
      <c r="AP275" s="4" t="s">
        <v>134</v>
      </c>
      <c r="AQ275" s="4" t="s">
        <v>134</v>
      </c>
      <c r="AR275" s="5">
        <v>1500000</v>
      </c>
      <c r="AS275" t="e">
        <f>COUNTIF('[1]Laporan PMB '!$D$8:$D$469,D275)</f>
        <v>#VALUE!</v>
      </c>
    </row>
    <row r="276" spans="2:45" s="5" customFormat="1">
      <c r="B276" s="8">
        <v>269</v>
      </c>
      <c r="C276" s="4" t="s">
        <v>1765</v>
      </c>
      <c r="D276" s="4" t="s">
        <v>2644</v>
      </c>
      <c r="E276" s="4" t="s">
        <v>2645</v>
      </c>
      <c r="F276" s="4" t="s">
        <v>2646</v>
      </c>
      <c r="G276" s="4" t="s">
        <v>52</v>
      </c>
      <c r="H276" s="4" t="s">
        <v>53</v>
      </c>
      <c r="I276" s="4" t="s">
        <v>2647</v>
      </c>
      <c r="J276" s="4" t="s">
        <v>2648</v>
      </c>
      <c r="K276" s="4" t="s">
        <v>212</v>
      </c>
      <c r="L276" s="4" t="s">
        <v>319</v>
      </c>
      <c r="M276" s="4">
        <v>2020</v>
      </c>
      <c r="N276" s="4">
        <v>82</v>
      </c>
      <c r="O276" s="4" t="s">
        <v>2649</v>
      </c>
      <c r="P276" s="4" t="s">
        <v>99</v>
      </c>
      <c r="Q276" s="4" t="s">
        <v>59</v>
      </c>
      <c r="R276" s="4" t="s">
        <v>60</v>
      </c>
      <c r="S276" s="4" t="s">
        <v>2650</v>
      </c>
      <c r="T276" s="4">
        <v>62</v>
      </c>
      <c r="U276" s="4" t="s">
        <v>2651</v>
      </c>
      <c r="V276" s="4" t="s">
        <v>100</v>
      </c>
      <c r="W276" s="4" t="s">
        <v>63</v>
      </c>
      <c r="X276" s="4" t="s">
        <v>1934</v>
      </c>
      <c r="Y276" s="4" t="s">
        <v>82</v>
      </c>
      <c r="Z276" s="4" t="s">
        <v>65</v>
      </c>
      <c r="AA276" s="4" t="s">
        <v>66</v>
      </c>
      <c r="AB276" s="4" t="s">
        <v>1774</v>
      </c>
      <c r="AC276" s="4" t="s">
        <v>2652</v>
      </c>
      <c r="AD276" s="4" t="s">
        <v>90</v>
      </c>
      <c r="AE276" s="4" t="s">
        <v>2653</v>
      </c>
      <c r="AF276" s="4" t="s">
        <v>2654</v>
      </c>
      <c r="AG276" s="4" t="s">
        <v>90</v>
      </c>
      <c r="AH276" s="4" t="s">
        <v>2655</v>
      </c>
      <c r="AI276" s="4" t="s">
        <v>2649</v>
      </c>
      <c r="AJ276" s="4" t="s">
        <v>2656</v>
      </c>
      <c r="AK276" s="4" t="s">
        <v>99</v>
      </c>
      <c r="AL276" s="4" t="s">
        <v>59</v>
      </c>
      <c r="AM276" s="4" t="s">
        <v>60</v>
      </c>
      <c r="AN276" s="4">
        <v>53111</v>
      </c>
      <c r="AO276" s="4">
        <v>0</v>
      </c>
      <c r="AP276" s="4" t="s">
        <v>95</v>
      </c>
      <c r="AQ276" s="4" t="s">
        <v>95</v>
      </c>
      <c r="AR276" s="5">
        <v>1250000</v>
      </c>
      <c r="AS276" t="e">
        <f>COUNTIF('[1]Laporan PMB '!$D$8:$D$469,D276)</f>
        <v>#VALUE!</v>
      </c>
    </row>
    <row r="277" spans="2:45" s="5" customFormat="1">
      <c r="B277" s="8">
        <v>270</v>
      </c>
      <c r="C277" s="4" t="s">
        <v>1765</v>
      </c>
      <c r="D277" s="4" t="s">
        <v>2657</v>
      </c>
      <c r="E277" s="4" t="s">
        <v>2658</v>
      </c>
      <c r="F277" s="4" t="s">
        <v>2659</v>
      </c>
      <c r="G277" s="4" t="s">
        <v>52</v>
      </c>
      <c r="H277" s="4" t="s">
        <v>53</v>
      </c>
      <c r="I277" s="4" t="s">
        <v>105</v>
      </c>
      <c r="J277" s="4" t="s">
        <v>2660</v>
      </c>
      <c r="K277" s="4" t="s">
        <v>2661</v>
      </c>
      <c r="L277" s="4" t="s">
        <v>108</v>
      </c>
      <c r="M277" s="4">
        <v>2020</v>
      </c>
      <c r="N277" s="4">
        <v>74.33</v>
      </c>
      <c r="O277" s="4" t="s">
        <v>2662</v>
      </c>
      <c r="P277" s="4" t="s">
        <v>233</v>
      </c>
      <c r="Q277" s="4" t="s">
        <v>126</v>
      </c>
      <c r="R277" s="4" t="s">
        <v>60</v>
      </c>
      <c r="S277" s="4" t="s">
        <v>2663</v>
      </c>
      <c r="T277" s="4" t="s">
        <v>2663</v>
      </c>
      <c r="U277" s="4" t="s">
        <v>61</v>
      </c>
      <c r="V277" s="4" t="s">
        <v>273</v>
      </c>
      <c r="W277" s="4" t="s">
        <v>63</v>
      </c>
      <c r="X277" s="4" t="s">
        <v>1934</v>
      </c>
      <c r="Y277" s="4" t="s">
        <v>229</v>
      </c>
      <c r="Z277" s="4" t="s">
        <v>65</v>
      </c>
      <c r="AA277" s="4" t="s">
        <v>66</v>
      </c>
      <c r="AB277" s="4" t="s">
        <v>1934</v>
      </c>
      <c r="AC277" s="4" t="s">
        <v>2664</v>
      </c>
      <c r="AD277" s="4" t="s">
        <v>90</v>
      </c>
      <c r="AE277" s="4" t="s">
        <v>76</v>
      </c>
      <c r="AF277" s="4" t="s">
        <v>2665</v>
      </c>
      <c r="AG277" s="4" t="s">
        <v>90</v>
      </c>
      <c r="AH277" s="4" t="s">
        <v>2663</v>
      </c>
      <c r="AI277" s="4" t="s">
        <v>2662</v>
      </c>
      <c r="AJ277" s="4" t="s">
        <v>2666</v>
      </c>
      <c r="AK277" s="4" t="s">
        <v>233</v>
      </c>
      <c r="AL277" s="4" t="s">
        <v>126</v>
      </c>
      <c r="AM277" s="4" t="s">
        <v>60</v>
      </c>
      <c r="AN277" s="4">
        <v>53361</v>
      </c>
      <c r="AO277" s="4">
        <v>0</v>
      </c>
      <c r="AP277" s="4" t="s">
        <v>134</v>
      </c>
      <c r="AQ277" s="4" t="s">
        <v>134</v>
      </c>
      <c r="AR277" s="5">
        <v>1500000</v>
      </c>
      <c r="AS277" t="e">
        <f>COUNTIF('[1]Laporan PMB '!$D$8:$D$469,D277)</f>
        <v>#VALUE!</v>
      </c>
    </row>
    <row r="278" spans="2:45" s="5" customFormat="1">
      <c r="B278" s="8">
        <v>271</v>
      </c>
      <c r="C278" s="4" t="s">
        <v>1765</v>
      </c>
      <c r="D278" s="4" t="s">
        <v>2667</v>
      </c>
      <c r="E278" s="4" t="s">
        <v>2668</v>
      </c>
      <c r="F278" s="4" t="s">
        <v>2669</v>
      </c>
      <c r="G278" s="4" t="s">
        <v>52</v>
      </c>
      <c r="H278" s="4" t="s">
        <v>53</v>
      </c>
      <c r="I278" s="4" t="s">
        <v>105</v>
      </c>
      <c r="J278" s="4" t="s">
        <v>2670</v>
      </c>
      <c r="K278" s="4" t="s">
        <v>2298</v>
      </c>
      <c r="L278" s="4" t="s">
        <v>108</v>
      </c>
      <c r="M278" s="4">
        <v>2020</v>
      </c>
      <c r="N278" s="4">
        <v>73.47</v>
      </c>
      <c r="O278" s="4" t="s">
        <v>2671</v>
      </c>
      <c r="P278" s="4" t="s">
        <v>2058</v>
      </c>
      <c r="Q278" s="4" t="s">
        <v>126</v>
      </c>
      <c r="R278" s="4" t="s">
        <v>60</v>
      </c>
      <c r="S278" s="4" t="s">
        <v>2672</v>
      </c>
      <c r="T278" s="4" t="s">
        <v>2672</v>
      </c>
      <c r="U278" s="4" t="s">
        <v>61</v>
      </c>
      <c r="V278" s="4" t="s">
        <v>273</v>
      </c>
      <c r="W278" s="4" t="s">
        <v>63</v>
      </c>
      <c r="X278" s="4" t="s">
        <v>1934</v>
      </c>
      <c r="Y278" s="4" t="s">
        <v>64</v>
      </c>
      <c r="Z278" s="4" t="s">
        <v>65</v>
      </c>
      <c r="AA278" s="4" t="s">
        <v>66</v>
      </c>
      <c r="AB278" s="4" t="s">
        <v>1934</v>
      </c>
      <c r="AC278" s="4" t="s">
        <v>2673</v>
      </c>
      <c r="AD278" s="4" t="s">
        <v>90</v>
      </c>
      <c r="AE278" s="4" t="s">
        <v>76</v>
      </c>
      <c r="AF278" s="4" t="s">
        <v>2674</v>
      </c>
      <c r="AG278" s="4" t="s">
        <v>90</v>
      </c>
      <c r="AH278" s="4" t="s">
        <v>2675</v>
      </c>
      <c r="AI278" s="4" t="s">
        <v>2671</v>
      </c>
      <c r="AJ278" s="4" t="s">
        <v>2676</v>
      </c>
      <c r="AK278" s="4" t="s">
        <v>2058</v>
      </c>
      <c r="AL278" s="4" t="s">
        <v>126</v>
      </c>
      <c r="AM278" s="4" t="s">
        <v>60</v>
      </c>
      <c r="AN278" s="4">
        <v>53361</v>
      </c>
      <c r="AO278" s="4">
        <v>0</v>
      </c>
      <c r="AP278" s="4" t="s">
        <v>134</v>
      </c>
      <c r="AQ278" s="4" t="s">
        <v>134</v>
      </c>
      <c r="AR278" s="5">
        <v>1500000</v>
      </c>
      <c r="AS278" t="e">
        <f>COUNTIF('[1]Laporan PMB '!$D$8:$D$469,D278)</f>
        <v>#VALUE!</v>
      </c>
    </row>
    <row r="279" spans="2:45" s="5" customFormat="1">
      <c r="B279" s="8">
        <v>272</v>
      </c>
      <c r="C279" s="4" t="s">
        <v>1765</v>
      </c>
      <c r="D279" s="4" t="s">
        <v>2677</v>
      </c>
      <c r="E279" s="4" t="s">
        <v>2678</v>
      </c>
      <c r="F279" s="4" t="s">
        <v>2679</v>
      </c>
      <c r="G279" s="4" t="s">
        <v>52</v>
      </c>
      <c r="H279" s="4" t="s">
        <v>71</v>
      </c>
      <c r="I279" s="4" t="s">
        <v>59</v>
      </c>
      <c r="J279" s="4" t="s">
        <v>1341</v>
      </c>
      <c r="K279" s="4" t="s">
        <v>107</v>
      </c>
      <c r="L279" s="4" t="s">
        <v>73</v>
      </c>
      <c r="M279" s="4">
        <v>2020</v>
      </c>
      <c r="N279" s="4">
        <v>79.3</v>
      </c>
      <c r="O279" s="4" t="s">
        <v>2680</v>
      </c>
      <c r="P279" s="4" t="s">
        <v>414</v>
      </c>
      <c r="Q279" s="4" t="s">
        <v>59</v>
      </c>
      <c r="R279" s="4" t="s">
        <v>60</v>
      </c>
      <c r="S279" s="4" t="s">
        <v>2681</v>
      </c>
      <c r="T279" s="4" t="s">
        <v>2681</v>
      </c>
      <c r="U279" s="4" t="s">
        <v>2682</v>
      </c>
      <c r="V279" s="4" t="s">
        <v>100</v>
      </c>
      <c r="W279" s="4" t="s">
        <v>63</v>
      </c>
      <c r="X279" s="4" t="s">
        <v>1934</v>
      </c>
      <c r="Y279" s="4" t="s">
        <v>64</v>
      </c>
      <c r="Z279" s="4" t="s">
        <v>65</v>
      </c>
      <c r="AA279" s="4" t="s">
        <v>66</v>
      </c>
      <c r="AB279" s="4" t="s">
        <v>1774</v>
      </c>
      <c r="AC279" s="4" t="s">
        <v>2349</v>
      </c>
      <c r="AD279" s="4" t="s">
        <v>68</v>
      </c>
      <c r="AE279" s="4" t="s">
        <v>2681</v>
      </c>
      <c r="AF279" s="4" t="s">
        <v>2683</v>
      </c>
      <c r="AG279" s="4" t="s">
        <v>1067</v>
      </c>
      <c r="AH279" s="4" t="s">
        <v>76</v>
      </c>
      <c r="AI279" s="4" t="s">
        <v>2684</v>
      </c>
      <c r="AJ279" s="4" t="s">
        <v>2685</v>
      </c>
      <c r="AK279" s="4" t="s">
        <v>414</v>
      </c>
      <c r="AL279" s="4" t="s">
        <v>59</v>
      </c>
      <c r="AM279" s="4" t="s">
        <v>60</v>
      </c>
      <c r="AN279" s="4">
        <v>53144</v>
      </c>
      <c r="AO279" s="4">
        <v>0</v>
      </c>
      <c r="AP279" s="4" t="s">
        <v>95</v>
      </c>
      <c r="AQ279" s="4" t="s">
        <v>95</v>
      </c>
      <c r="AR279" s="5">
        <v>1250000</v>
      </c>
      <c r="AS279" t="e">
        <f>COUNTIF('[1]Laporan PMB '!$D$8:$D$469,D279)</f>
        <v>#VALUE!</v>
      </c>
    </row>
    <row r="280" spans="2:45" s="5" customFormat="1">
      <c r="B280" s="8">
        <v>273</v>
      </c>
      <c r="C280" s="4" t="s">
        <v>1765</v>
      </c>
      <c r="D280" s="4" t="s">
        <v>2686</v>
      </c>
      <c r="E280" s="4" t="s">
        <v>2687</v>
      </c>
      <c r="F280" s="4" t="s">
        <v>2688</v>
      </c>
      <c r="G280" s="4" t="s">
        <v>52</v>
      </c>
      <c r="H280" s="4" t="s">
        <v>53</v>
      </c>
      <c r="I280" s="4" t="s">
        <v>198</v>
      </c>
      <c r="J280" s="4" t="s">
        <v>2689</v>
      </c>
      <c r="K280" s="4" t="s">
        <v>2690</v>
      </c>
      <c r="L280" s="4" t="s">
        <v>73</v>
      </c>
      <c r="M280" s="4">
        <v>2020</v>
      </c>
      <c r="N280" s="4">
        <v>0</v>
      </c>
      <c r="O280" s="4" t="s">
        <v>2691</v>
      </c>
      <c r="P280" s="4" t="s">
        <v>2086</v>
      </c>
      <c r="Q280" s="4" t="s">
        <v>198</v>
      </c>
      <c r="R280" s="4" t="s">
        <v>60</v>
      </c>
      <c r="S280" s="4" t="s">
        <v>2692</v>
      </c>
      <c r="T280" s="4" t="s">
        <v>2692</v>
      </c>
      <c r="U280" s="4" t="s">
        <v>2693</v>
      </c>
      <c r="V280" s="4" t="s">
        <v>62</v>
      </c>
      <c r="W280" s="4" t="s">
        <v>63</v>
      </c>
      <c r="X280" s="4" t="s">
        <v>1934</v>
      </c>
      <c r="Y280" s="4" t="s">
        <v>64</v>
      </c>
      <c r="Z280" s="4" t="s">
        <v>65</v>
      </c>
      <c r="AA280" s="4" t="s">
        <v>66</v>
      </c>
      <c r="AB280" s="4" t="s">
        <v>1774</v>
      </c>
      <c r="AC280" s="4" t="s">
        <v>2694</v>
      </c>
      <c r="AD280" s="4" t="s">
        <v>680</v>
      </c>
      <c r="AE280" s="4" t="s">
        <v>2695</v>
      </c>
      <c r="AF280" s="4" t="s">
        <v>2696</v>
      </c>
      <c r="AG280" s="4" t="s">
        <v>680</v>
      </c>
      <c r="AH280" s="4" t="s">
        <v>2697</v>
      </c>
      <c r="AI280" s="4" t="s">
        <v>2691</v>
      </c>
      <c r="AJ280" s="4" t="s">
        <v>2094</v>
      </c>
      <c r="AK280" s="4" t="s">
        <v>2086</v>
      </c>
      <c r="AL280" s="4" t="s">
        <v>198</v>
      </c>
      <c r="AM280" s="4" t="s">
        <v>60</v>
      </c>
      <c r="AN280" s="4">
        <v>53264</v>
      </c>
      <c r="AO280" s="4">
        <v>0</v>
      </c>
      <c r="AP280" s="4" t="s">
        <v>95</v>
      </c>
      <c r="AQ280" s="4" t="s">
        <v>95</v>
      </c>
      <c r="AR280" s="5">
        <v>3000000</v>
      </c>
      <c r="AS280" t="e">
        <f>COUNTIF('[1]Laporan PMB '!$D$8:$D$469,D280)</f>
        <v>#VALUE!</v>
      </c>
    </row>
    <row r="281" spans="2:45" s="5" customFormat="1">
      <c r="B281" s="8">
        <v>274</v>
      </c>
      <c r="C281" s="4" t="s">
        <v>1765</v>
      </c>
      <c r="D281" s="4" t="s">
        <v>2699</v>
      </c>
      <c r="E281" s="4" t="s">
        <v>2700</v>
      </c>
      <c r="F281" s="4" t="s">
        <v>2701</v>
      </c>
      <c r="G281" s="4" t="s">
        <v>52</v>
      </c>
      <c r="H281" s="4" t="s">
        <v>53</v>
      </c>
      <c r="I281" s="4" t="s">
        <v>2702</v>
      </c>
      <c r="J281" s="4" t="s">
        <v>2703</v>
      </c>
      <c r="K281" s="4" t="s">
        <v>2704</v>
      </c>
      <c r="L281" s="4" t="s">
        <v>73</v>
      </c>
      <c r="M281" s="4">
        <v>2020</v>
      </c>
      <c r="N281" s="4">
        <v>0</v>
      </c>
      <c r="O281" s="4" t="s">
        <v>2705</v>
      </c>
      <c r="P281" s="4" t="s">
        <v>535</v>
      </c>
      <c r="Q281" s="4" t="s">
        <v>59</v>
      </c>
      <c r="R281" s="4" t="s">
        <v>60</v>
      </c>
      <c r="S281" s="4" t="s">
        <v>2706</v>
      </c>
      <c r="T281" s="4" t="s">
        <v>2707</v>
      </c>
      <c r="U281" s="4" t="s">
        <v>61</v>
      </c>
      <c r="V281" s="4" t="s">
        <v>273</v>
      </c>
      <c r="W281" s="4" t="s">
        <v>63</v>
      </c>
      <c r="X281" s="4" t="s">
        <v>2708</v>
      </c>
      <c r="Y281" s="4" t="s">
        <v>64</v>
      </c>
      <c r="Z281" s="4" t="s">
        <v>65</v>
      </c>
      <c r="AA281" s="4" t="s">
        <v>66</v>
      </c>
      <c r="AB281" s="4" t="s">
        <v>1774</v>
      </c>
      <c r="AC281" s="4" t="s">
        <v>2709</v>
      </c>
      <c r="AD281" s="4" t="s">
        <v>68</v>
      </c>
      <c r="AE281" s="4" t="s">
        <v>2710</v>
      </c>
      <c r="AF281" s="4" t="s">
        <v>2711</v>
      </c>
      <c r="AG281" s="4" t="s">
        <v>1908</v>
      </c>
      <c r="AH281" s="4" t="s">
        <v>2712</v>
      </c>
      <c r="AI281" s="4" t="s">
        <v>2705</v>
      </c>
      <c r="AJ281" s="4" t="s">
        <v>2177</v>
      </c>
      <c r="AK281" s="4" t="s">
        <v>535</v>
      </c>
      <c r="AL281" s="4" t="s">
        <v>59</v>
      </c>
      <c r="AM281" s="4" t="s">
        <v>60</v>
      </c>
      <c r="AN281" s="4">
        <v>99999</v>
      </c>
      <c r="AO281" s="4">
        <v>0</v>
      </c>
      <c r="AP281" s="4" t="s">
        <v>95</v>
      </c>
      <c r="AQ281" s="4" t="s">
        <v>95</v>
      </c>
      <c r="AR281" s="5">
        <v>1500000</v>
      </c>
      <c r="AS281" t="e">
        <f>COUNTIF('[1]Laporan PMB '!$D$8:$D$469,D281)</f>
        <v>#VALUE!</v>
      </c>
    </row>
    <row r="282" spans="2:45" s="5" customFormat="1">
      <c r="B282" s="8">
        <v>275</v>
      </c>
      <c r="C282" s="4" t="s">
        <v>1765</v>
      </c>
      <c r="D282" s="4" t="s">
        <v>2726</v>
      </c>
      <c r="E282" s="4" t="s">
        <v>2727</v>
      </c>
      <c r="F282" s="4" t="s">
        <v>2728</v>
      </c>
      <c r="G282" s="4" t="s">
        <v>52</v>
      </c>
      <c r="H282" s="4" t="s">
        <v>53</v>
      </c>
      <c r="I282" s="4" t="s">
        <v>126</v>
      </c>
      <c r="J282" s="4" t="s">
        <v>2562</v>
      </c>
      <c r="K282" s="4" t="s">
        <v>2661</v>
      </c>
      <c r="L282" s="4" t="s">
        <v>73</v>
      </c>
      <c r="M282" s="4">
        <v>2020</v>
      </c>
      <c r="N282" s="4">
        <v>77</v>
      </c>
      <c r="O282" s="4" t="s">
        <v>2729</v>
      </c>
      <c r="P282" s="4" t="s">
        <v>2058</v>
      </c>
      <c r="Q282" s="4" t="s">
        <v>126</v>
      </c>
      <c r="R282" s="4" t="s">
        <v>60</v>
      </c>
      <c r="S282" s="4" t="s">
        <v>2730</v>
      </c>
      <c r="T282" s="4" t="s">
        <v>2730</v>
      </c>
      <c r="U282" s="4" t="s">
        <v>2731</v>
      </c>
      <c r="V282" s="4" t="s">
        <v>100</v>
      </c>
      <c r="W282" s="4" t="s">
        <v>63</v>
      </c>
      <c r="X282" s="4" t="s">
        <v>2732</v>
      </c>
      <c r="Y282" s="4" t="s">
        <v>64</v>
      </c>
      <c r="Z282" s="4" t="s">
        <v>65</v>
      </c>
      <c r="AA282" s="4" t="s">
        <v>66</v>
      </c>
      <c r="AB282" s="4" t="s">
        <v>1774</v>
      </c>
      <c r="AC282" s="4" t="s">
        <v>2733</v>
      </c>
      <c r="AD282" s="4" t="s">
        <v>76</v>
      </c>
      <c r="AE282" s="4" t="s">
        <v>2734</v>
      </c>
      <c r="AF282" s="4" t="s">
        <v>2735</v>
      </c>
      <c r="AG282" s="4" t="s">
        <v>76</v>
      </c>
      <c r="AH282" s="4" t="s">
        <v>1764</v>
      </c>
      <c r="AI282" s="4" t="s">
        <v>2729</v>
      </c>
      <c r="AJ282" s="4" t="s">
        <v>2736</v>
      </c>
      <c r="AK282" s="4" t="s">
        <v>2058</v>
      </c>
      <c r="AL282" s="4" t="s">
        <v>126</v>
      </c>
      <c r="AM282" s="4" t="s">
        <v>60</v>
      </c>
      <c r="AN282" s="4">
        <v>53362</v>
      </c>
      <c r="AO282" s="4">
        <v>0</v>
      </c>
      <c r="AP282" s="4" t="s">
        <v>134</v>
      </c>
      <c r="AQ282" s="4" t="s">
        <v>134</v>
      </c>
      <c r="AR282" s="5">
        <v>1250000</v>
      </c>
      <c r="AS282" t="e">
        <f>COUNTIF('[1]Laporan PMB '!$D$8:$D$469,D282)</f>
        <v>#VALUE!</v>
      </c>
    </row>
    <row r="283" spans="2:45" s="5" customFormat="1">
      <c r="B283" s="8">
        <v>276</v>
      </c>
      <c r="C283" s="4" t="s">
        <v>1765</v>
      </c>
      <c r="D283" s="4" t="s">
        <v>2751</v>
      </c>
      <c r="E283" s="4" t="s">
        <v>2752</v>
      </c>
      <c r="F283" s="4" t="s">
        <v>2753</v>
      </c>
      <c r="G283" s="4" t="s">
        <v>52</v>
      </c>
      <c r="H283" s="4" t="s">
        <v>53</v>
      </c>
      <c r="I283" s="4" t="s">
        <v>59</v>
      </c>
      <c r="J283" s="4" t="s">
        <v>2754</v>
      </c>
      <c r="K283" s="4" t="s">
        <v>2755</v>
      </c>
      <c r="L283" s="4" t="s">
        <v>56</v>
      </c>
      <c r="M283" s="4">
        <v>2019</v>
      </c>
      <c r="N283" s="4">
        <v>26</v>
      </c>
      <c r="O283" s="4" t="s">
        <v>2756</v>
      </c>
      <c r="P283" s="4" t="s">
        <v>675</v>
      </c>
      <c r="Q283" s="4" t="s">
        <v>59</v>
      </c>
      <c r="R283" s="4" t="s">
        <v>60</v>
      </c>
      <c r="S283" s="4" t="s">
        <v>2757</v>
      </c>
      <c r="T283" s="4">
        <v>62</v>
      </c>
      <c r="U283" s="4" t="s">
        <v>2758</v>
      </c>
      <c r="V283" s="4" t="s">
        <v>273</v>
      </c>
      <c r="W283" s="4" t="s">
        <v>63</v>
      </c>
      <c r="X283" s="4" t="s">
        <v>2745</v>
      </c>
      <c r="Y283" s="4" t="s">
        <v>64</v>
      </c>
      <c r="Z283" s="4" t="s">
        <v>65</v>
      </c>
      <c r="AA283" s="4" t="s">
        <v>66</v>
      </c>
      <c r="AB283" s="4" t="s">
        <v>1774</v>
      </c>
      <c r="AC283" s="4" t="s">
        <v>2759</v>
      </c>
      <c r="AD283" s="4" t="s">
        <v>68</v>
      </c>
      <c r="AE283" s="4" t="s">
        <v>2757</v>
      </c>
      <c r="AF283" s="4" t="s">
        <v>2760</v>
      </c>
      <c r="AG283" s="4" t="s">
        <v>76</v>
      </c>
      <c r="AH283" s="4" t="s">
        <v>76</v>
      </c>
      <c r="AI283" s="4" t="s">
        <v>2761</v>
      </c>
      <c r="AJ283" s="4" t="s">
        <v>2762</v>
      </c>
      <c r="AK283" s="4" t="s">
        <v>675</v>
      </c>
      <c r="AL283" s="4" t="s">
        <v>59</v>
      </c>
      <c r="AM283" s="4" t="s">
        <v>60</v>
      </c>
      <c r="AN283" s="4">
        <v>53173</v>
      </c>
      <c r="AO283" s="4">
        <v>0</v>
      </c>
      <c r="AP283" s="4" t="s">
        <v>95</v>
      </c>
      <c r="AQ283" s="4" t="s">
        <v>95</v>
      </c>
      <c r="AR283" s="5">
        <v>1500000</v>
      </c>
      <c r="AS283" t="e">
        <f>COUNTIF('[1]Laporan PMB '!$D$8:$D$469,D283)</f>
        <v>#VALUE!</v>
      </c>
    </row>
    <row r="284" spans="2:45" s="5" customFormat="1">
      <c r="B284" s="8">
        <v>277</v>
      </c>
      <c r="C284" s="4" t="s">
        <v>1765</v>
      </c>
      <c r="D284" s="4" t="s">
        <v>2763</v>
      </c>
      <c r="E284" s="4" t="s">
        <v>2764</v>
      </c>
      <c r="F284" s="4" t="s">
        <v>2765</v>
      </c>
      <c r="G284" s="4" t="s">
        <v>52</v>
      </c>
      <c r="H284" s="4" t="s">
        <v>71</v>
      </c>
      <c r="I284" s="4" t="s">
        <v>193</v>
      </c>
      <c r="J284" s="4" t="s">
        <v>2766</v>
      </c>
      <c r="K284" s="4" t="s">
        <v>2767</v>
      </c>
      <c r="L284" s="4" t="s">
        <v>73</v>
      </c>
      <c r="M284" s="4">
        <v>2020</v>
      </c>
      <c r="N284" s="4">
        <v>0</v>
      </c>
      <c r="O284" s="4" t="s">
        <v>2768</v>
      </c>
      <c r="P284" s="4" t="s">
        <v>2086</v>
      </c>
      <c r="Q284" s="4" t="s">
        <v>198</v>
      </c>
      <c r="R284" s="4" t="s">
        <v>60</v>
      </c>
      <c r="S284" s="4" t="s">
        <v>2769</v>
      </c>
      <c r="T284" s="4" t="s">
        <v>2769</v>
      </c>
      <c r="U284" s="4" t="s">
        <v>61</v>
      </c>
      <c r="V284" s="4" t="s">
        <v>75</v>
      </c>
      <c r="W284" s="4" t="s">
        <v>63</v>
      </c>
      <c r="X284" s="4" t="s">
        <v>2770</v>
      </c>
      <c r="Y284" s="4" t="s">
        <v>64</v>
      </c>
      <c r="Z284" s="4" t="s">
        <v>65</v>
      </c>
      <c r="AA284" s="4" t="s">
        <v>66</v>
      </c>
      <c r="AB284" s="4" t="s">
        <v>1774</v>
      </c>
      <c r="AC284" s="4" t="s">
        <v>2771</v>
      </c>
      <c r="AD284" s="4" t="s">
        <v>680</v>
      </c>
      <c r="AE284" s="4" t="s">
        <v>2772</v>
      </c>
      <c r="AF284" s="4" t="s">
        <v>976</v>
      </c>
      <c r="AG284" s="4" t="s">
        <v>680</v>
      </c>
      <c r="AH284" s="4" t="s">
        <v>2773</v>
      </c>
      <c r="AI284" s="4" t="s">
        <v>2768</v>
      </c>
      <c r="AJ284" s="4" t="s">
        <v>2768</v>
      </c>
      <c r="AK284" s="4" t="s">
        <v>2086</v>
      </c>
      <c r="AL284" s="4" t="s">
        <v>198</v>
      </c>
      <c r="AM284" s="4" t="s">
        <v>60</v>
      </c>
      <c r="AN284" s="4">
        <v>99999</v>
      </c>
      <c r="AO284" s="4">
        <v>0</v>
      </c>
      <c r="AP284" s="4" t="s">
        <v>95</v>
      </c>
      <c r="AQ284" s="4" t="s">
        <v>95</v>
      </c>
      <c r="AR284" s="5">
        <v>3000000</v>
      </c>
      <c r="AS284" t="e">
        <f>COUNTIF('[1]Laporan PMB '!$D$8:$D$469,D284)</f>
        <v>#VALUE!</v>
      </c>
    </row>
    <row r="285" spans="2:45" s="5" customFormat="1">
      <c r="B285" s="8">
        <v>278</v>
      </c>
      <c r="C285" s="4" t="s">
        <v>1765</v>
      </c>
      <c r="D285" s="4" t="s">
        <v>2787</v>
      </c>
      <c r="E285" s="4" t="s">
        <v>2788</v>
      </c>
      <c r="F285" s="4" t="s">
        <v>2789</v>
      </c>
      <c r="G285" s="4" t="s">
        <v>52</v>
      </c>
      <c r="H285" s="4" t="s">
        <v>53</v>
      </c>
      <c r="I285" s="4" t="s">
        <v>826</v>
      </c>
      <c r="J285" s="4" t="s">
        <v>2790</v>
      </c>
      <c r="K285" s="4" t="s">
        <v>2791</v>
      </c>
      <c r="L285" s="4" t="s">
        <v>56</v>
      </c>
      <c r="M285" s="4">
        <v>2016</v>
      </c>
      <c r="N285" s="4">
        <v>77</v>
      </c>
      <c r="O285" s="4" t="s">
        <v>2792</v>
      </c>
      <c r="P285" s="4" t="s">
        <v>2793</v>
      </c>
      <c r="Q285" s="4" t="s">
        <v>826</v>
      </c>
      <c r="R285" s="4" t="s">
        <v>60</v>
      </c>
      <c r="S285" s="4" t="s">
        <v>2794</v>
      </c>
      <c r="T285" s="4">
        <v>62</v>
      </c>
      <c r="U285" s="4" t="s">
        <v>2795</v>
      </c>
      <c r="V285" s="4" t="s">
        <v>62</v>
      </c>
      <c r="W285" s="4" t="s">
        <v>63</v>
      </c>
      <c r="X285" s="4" t="s">
        <v>2796</v>
      </c>
      <c r="Y285" s="4" t="s">
        <v>64</v>
      </c>
      <c r="Z285" s="4" t="s">
        <v>65</v>
      </c>
      <c r="AA285" s="4" t="s">
        <v>66</v>
      </c>
      <c r="AB285" s="4" t="s">
        <v>275</v>
      </c>
      <c r="AC285" s="4" t="s">
        <v>2797</v>
      </c>
      <c r="AD285" s="4" t="s">
        <v>68</v>
      </c>
      <c r="AE285" s="4" t="s">
        <v>2798</v>
      </c>
      <c r="AF285" s="4" t="s">
        <v>2799</v>
      </c>
      <c r="AG285" s="4" t="s">
        <v>90</v>
      </c>
      <c r="AH285" s="4" t="s">
        <v>2800</v>
      </c>
      <c r="AI285" s="4" t="s">
        <v>2792</v>
      </c>
      <c r="AJ285" s="4" t="s">
        <v>2801</v>
      </c>
      <c r="AK285" s="4" t="s">
        <v>2793</v>
      </c>
      <c r="AL285" s="4" t="s">
        <v>826</v>
      </c>
      <c r="AM285" s="4" t="s">
        <v>60</v>
      </c>
      <c r="AN285" s="4">
        <v>52357</v>
      </c>
      <c r="AO285" s="4">
        <v>0</v>
      </c>
      <c r="AP285" s="4" t="s">
        <v>70</v>
      </c>
      <c r="AQ285" s="4" t="s">
        <v>70</v>
      </c>
      <c r="AR285" s="5">
        <v>1500000</v>
      </c>
      <c r="AS285" t="e">
        <f>COUNTIF('[1]Laporan PMB '!$D$8:$D$469,D285)</f>
        <v>#VALUE!</v>
      </c>
    </row>
    <row r="286" spans="2:45" s="5" customFormat="1">
      <c r="B286" s="8">
        <v>279</v>
      </c>
      <c r="C286" s="4" t="s">
        <v>1765</v>
      </c>
      <c r="D286" s="4" t="s">
        <v>2814</v>
      </c>
      <c r="E286" s="4" t="s">
        <v>2815</v>
      </c>
      <c r="F286" s="4" t="s">
        <v>2816</v>
      </c>
      <c r="G286" s="4" t="s">
        <v>52</v>
      </c>
      <c r="H286" s="4" t="s">
        <v>53</v>
      </c>
      <c r="I286" s="4" t="s">
        <v>2416</v>
      </c>
      <c r="J286" s="4" t="s">
        <v>2817</v>
      </c>
      <c r="K286" s="4" t="s">
        <v>2818</v>
      </c>
      <c r="L286" s="4" t="s">
        <v>56</v>
      </c>
      <c r="M286" s="4">
        <v>2020</v>
      </c>
      <c r="N286" s="4">
        <v>8.2100000000000009</v>
      </c>
      <c r="O286" s="4" t="s">
        <v>2819</v>
      </c>
      <c r="P286" s="4" t="s">
        <v>414</v>
      </c>
      <c r="Q286" s="4" t="s">
        <v>59</v>
      </c>
      <c r="R286" s="4" t="s">
        <v>60</v>
      </c>
      <c r="S286" s="4" t="s">
        <v>2820</v>
      </c>
      <c r="T286" s="4">
        <v>62</v>
      </c>
      <c r="U286" s="4" t="s">
        <v>2821</v>
      </c>
      <c r="V286" s="4" t="s">
        <v>62</v>
      </c>
      <c r="W286" s="4" t="s">
        <v>63</v>
      </c>
      <c r="X286" s="4" t="s">
        <v>2822</v>
      </c>
      <c r="Y286" s="4" t="s">
        <v>64</v>
      </c>
      <c r="Z286" s="4" t="s">
        <v>65</v>
      </c>
      <c r="AA286" s="4" t="s">
        <v>66</v>
      </c>
      <c r="AB286" s="4" t="s">
        <v>2348</v>
      </c>
      <c r="AC286" s="4" t="s">
        <v>2823</v>
      </c>
      <c r="AD286" s="4" t="s">
        <v>68</v>
      </c>
      <c r="AE286" s="4" t="s">
        <v>2824</v>
      </c>
      <c r="AF286" s="4" t="s">
        <v>2825</v>
      </c>
      <c r="AG286" s="4" t="s">
        <v>1000</v>
      </c>
      <c r="AH286" s="4" t="s">
        <v>2826</v>
      </c>
      <c r="AI286" s="4" t="s">
        <v>2819</v>
      </c>
      <c r="AJ286" s="4" t="s">
        <v>2827</v>
      </c>
      <c r="AK286" s="4" t="s">
        <v>414</v>
      </c>
      <c r="AL286" s="4" t="s">
        <v>59</v>
      </c>
      <c r="AM286" s="4" t="s">
        <v>60</v>
      </c>
      <c r="AN286" s="4">
        <v>53141</v>
      </c>
      <c r="AO286" s="4">
        <v>0</v>
      </c>
      <c r="AP286" s="4" t="s">
        <v>95</v>
      </c>
      <c r="AQ286" s="4" t="s">
        <v>95</v>
      </c>
      <c r="AR286" s="5">
        <v>3000000</v>
      </c>
      <c r="AS286" t="e">
        <f>COUNTIF('[1]Laporan PMB '!$D$8:$D$469,D286)</f>
        <v>#VALUE!</v>
      </c>
    </row>
    <row r="287" spans="2:45" s="5" customFormat="1">
      <c r="B287" s="8">
        <v>280</v>
      </c>
      <c r="C287" s="4" t="s">
        <v>1765</v>
      </c>
      <c r="D287" s="4" t="s">
        <v>2828</v>
      </c>
      <c r="E287" s="4" t="s">
        <v>2829</v>
      </c>
      <c r="F287" s="4" t="s">
        <v>2830</v>
      </c>
      <c r="G287" s="4" t="s">
        <v>52</v>
      </c>
      <c r="H287" s="4" t="s">
        <v>53</v>
      </c>
      <c r="I287" s="4" t="s">
        <v>193</v>
      </c>
      <c r="J287" s="4" t="s">
        <v>2831</v>
      </c>
      <c r="K287" s="4" t="s">
        <v>2832</v>
      </c>
      <c r="L287" s="4" t="s">
        <v>521</v>
      </c>
      <c r="M287" s="4">
        <v>2020</v>
      </c>
      <c r="N287" s="4">
        <v>0</v>
      </c>
      <c r="O287" s="4" t="s">
        <v>2833</v>
      </c>
      <c r="P287" s="4" t="s">
        <v>523</v>
      </c>
      <c r="Q287" s="4" t="s">
        <v>198</v>
      </c>
      <c r="R287" s="4" t="s">
        <v>60</v>
      </c>
      <c r="S287" s="4" t="s">
        <v>2834</v>
      </c>
      <c r="T287" s="4" t="s">
        <v>2835</v>
      </c>
      <c r="U287" s="4" t="s">
        <v>61</v>
      </c>
      <c r="V287" s="4" t="s">
        <v>62</v>
      </c>
      <c r="W287" s="4" t="s">
        <v>63</v>
      </c>
      <c r="X287" s="4" t="s">
        <v>2822</v>
      </c>
      <c r="Y287" s="4" t="s">
        <v>64</v>
      </c>
      <c r="Z287" s="4" t="s">
        <v>65</v>
      </c>
      <c r="AA287" s="4" t="s">
        <v>66</v>
      </c>
      <c r="AB287" s="4" t="s">
        <v>1774</v>
      </c>
      <c r="AC287" s="4" t="s">
        <v>1057</v>
      </c>
      <c r="AD287" s="4" t="s">
        <v>76</v>
      </c>
      <c r="AE287" s="4" t="s">
        <v>2836</v>
      </c>
      <c r="AF287" s="4" t="s">
        <v>1698</v>
      </c>
      <c r="AG287" s="4" t="s">
        <v>651</v>
      </c>
      <c r="AH287" s="4" t="s">
        <v>2837</v>
      </c>
      <c r="AI287" s="4" t="s">
        <v>2833</v>
      </c>
      <c r="AJ287" s="4" t="s">
        <v>529</v>
      </c>
      <c r="AK287" s="4" t="s">
        <v>523</v>
      </c>
      <c r="AL287" s="4" t="s">
        <v>198</v>
      </c>
      <c r="AM287" s="4" t="s">
        <v>60</v>
      </c>
      <c r="AN287" s="4">
        <v>99999</v>
      </c>
      <c r="AO287" s="4">
        <v>2500000</v>
      </c>
      <c r="AP287" s="4" t="s">
        <v>76</v>
      </c>
      <c r="AQ287" s="4" t="s">
        <v>76</v>
      </c>
      <c r="AR287" s="5">
        <v>3000000</v>
      </c>
      <c r="AS287" t="e">
        <f>COUNTIF('[1]Laporan PMB '!$D$8:$D$469,D287)</f>
        <v>#VALUE!</v>
      </c>
    </row>
    <row r="288" spans="2:45" s="5" customFormat="1">
      <c r="B288" s="8">
        <v>281</v>
      </c>
      <c r="C288" s="4" t="s">
        <v>1765</v>
      </c>
      <c r="D288" s="4" t="s">
        <v>2851</v>
      </c>
      <c r="E288" s="4" t="s">
        <v>2852</v>
      </c>
      <c r="F288" s="4" t="s">
        <v>2853</v>
      </c>
      <c r="G288" s="4" t="s">
        <v>52</v>
      </c>
      <c r="H288" s="4" t="s">
        <v>53</v>
      </c>
      <c r="I288" s="4" t="s">
        <v>54</v>
      </c>
      <c r="J288" s="4" t="s">
        <v>2854</v>
      </c>
      <c r="K288" s="4" t="s">
        <v>140</v>
      </c>
      <c r="L288" s="4" t="s">
        <v>1877</v>
      </c>
      <c r="M288" s="4">
        <v>2020</v>
      </c>
      <c r="N288" s="4">
        <v>0</v>
      </c>
      <c r="O288" s="4" t="s">
        <v>2855</v>
      </c>
      <c r="P288" s="4" t="s">
        <v>809</v>
      </c>
      <c r="Q288" s="4" t="s">
        <v>59</v>
      </c>
      <c r="R288" s="4" t="s">
        <v>60</v>
      </c>
      <c r="S288" s="4" t="s">
        <v>2856</v>
      </c>
      <c r="T288" s="4" t="s">
        <v>2856</v>
      </c>
      <c r="U288" s="4" t="s">
        <v>61</v>
      </c>
      <c r="V288" s="4" t="s">
        <v>273</v>
      </c>
      <c r="W288" s="4" t="s">
        <v>63</v>
      </c>
      <c r="X288" s="4" t="s">
        <v>2822</v>
      </c>
      <c r="Y288" s="4" t="s">
        <v>64</v>
      </c>
      <c r="Z288" s="4" t="s">
        <v>65</v>
      </c>
      <c r="AA288" s="4" t="s">
        <v>66</v>
      </c>
      <c r="AB288" s="4" t="s">
        <v>1774</v>
      </c>
      <c r="AC288" s="4" t="s">
        <v>2857</v>
      </c>
      <c r="AD288" s="4" t="s">
        <v>76</v>
      </c>
      <c r="AE288" s="4" t="s">
        <v>2858</v>
      </c>
      <c r="AF288" s="4" t="s">
        <v>2859</v>
      </c>
      <c r="AG288" s="4" t="s">
        <v>76</v>
      </c>
      <c r="AH288" s="4" t="s">
        <v>76</v>
      </c>
      <c r="AI288" s="4" t="s">
        <v>2860</v>
      </c>
      <c r="AJ288" s="4" t="s">
        <v>2861</v>
      </c>
      <c r="AK288" s="4" t="s">
        <v>809</v>
      </c>
      <c r="AL288" s="4" t="s">
        <v>59</v>
      </c>
      <c r="AM288" s="4" t="s">
        <v>60</v>
      </c>
      <c r="AN288" s="4">
        <v>99999</v>
      </c>
      <c r="AO288" s="4">
        <v>0</v>
      </c>
      <c r="AP288" s="4" t="s">
        <v>95</v>
      </c>
      <c r="AQ288" s="4" t="s">
        <v>95</v>
      </c>
      <c r="AR288" s="5">
        <v>1500000</v>
      </c>
      <c r="AS288" t="e">
        <f>COUNTIF('[1]Laporan PMB '!$D$8:$D$469,D288)</f>
        <v>#VALUE!</v>
      </c>
    </row>
    <row r="289" spans="2:45" s="5" customFormat="1">
      <c r="B289" s="8">
        <v>282</v>
      </c>
      <c r="C289" s="4" t="s">
        <v>1765</v>
      </c>
      <c r="D289" s="4" t="s">
        <v>2883</v>
      </c>
      <c r="E289" s="4" t="s">
        <v>2884</v>
      </c>
      <c r="F289" s="4" t="s">
        <v>2885</v>
      </c>
      <c r="G289" s="4" t="s">
        <v>52</v>
      </c>
      <c r="H289" s="4" t="s">
        <v>53</v>
      </c>
      <c r="I289" s="4" t="s">
        <v>469</v>
      </c>
      <c r="J289" s="4" t="s">
        <v>2886</v>
      </c>
      <c r="K289" s="4" t="s">
        <v>467</v>
      </c>
      <c r="L289" s="4" t="s">
        <v>299</v>
      </c>
      <c r="M289" s="4">
        <v>2019</v>
      </c>
      <c r="N289" s="4">
        <v>0</v>
      </c>
      <c r="O289" s="4" t="s">
        <v>2887</v>
      </c>
      <c r="P289" s="4" t="s">
        <v>477</v>
      </c>
      <c r="Q289" s="4" t="s">
        <v>470</v>
      </c>
      <c r="R289" s="4" t="s">
        <v>60</v>
      </c>
      <c r="S289" s="4" t="s">
        <v>2888</v>
      </c>
      <c r="T289" s="4" t="s">
        <v>2888</v>
      </c>
      <c r="U289" s="4" t="s">
        <v>61</v>
      </c>
      <c r="V289" s="4" t="s">
        <v>87</v>
      </c>
      <c r="W289" s="4" t="s">
        <v>63</v>
      </c>
      <c r="X289" s="4" t="s">
        <v>2583</v>
      </c>
      <c r="Y289" s="4" t="s">
        <v>64</v>
      </c>
      <c r="Z289" s="4" t="s">
        <v>65</v>
      </c>
      <c r="AA289" s="4" t="s">
        <v>66</v>
      </c>
      <c r="AB289" s="4" t="s">
        <v>1774</v>
      </c>
      <c r="AC289" s="4" t="s">
        <v>2889</v>
      </c>
      <c r="AD289" s="4" t="s">
        <v>68</v>
      </c>
      <c r="AE289" s="4" t="s">
        <v>2890</v>
      </c>
      <c r="AF289" s="4" t="s">
        <v>2891</v>
      </c>
      <c r="AG289" s="4" t="s">
        <v>326</v>
      </c>
      <c r="AH289" s="4" t="s">
        <v>2892</v>
      </c>
      <c r="AI289" s="4" t="s">
        <v>2887</v>
      </c>
      <c r="AJ289" s="4" t="s">
        <v>2887</v>
      </c>
      <c r="AK289" s="4" t="s">
        <v>477</v>
      </c>
      <c r="AL289" s="4" t="s">
        <v>470</v>
      </c>
      <c r="AM289" s="4" t="s">
        <v>60</v>
      </c>
      <c r="AN289" s="4">
        <v>99999</v>
      </c>
      <c r="AO289" s="4">
        <v>0</v>
      </c>
      <c r="AP289" s="4" t="s">
        <v>134</v>
      </c>
      <c r="AQ289" s="4" t="s">
        <v>134</v>
      </c>
      <c r="AR289" s="5">
        <v>1250000</v>
      </c>
      <c r="AS289" t="e">
        <f>COUNTIF('[1]Laporan PMB '!$D$8:$D$469,D289)</f>
        <v>#VALUE!</v>
      </c>
    </row>
    <row r="290" spans="2:45" s="5" customFormat="1">
      <c r="B290" s="8">
        <v>283</v>
      </c>
      <c r="C290" s="4" t="s">
        <v>1765</v>
      </c>
      <c r="D290" s="4" t="s">
        <v>2902</v>
      </c>
      <c r="E290" s="4" t="s">
        <v>2903</v>
      </c>
      <c r="F290" s="4" t="s">
        <v>2904</v>
      </c>
      <c r="G290" s="4" t="s">
        <v>52</v>
      </c>
      <c r="H290" s="4" t="s">
        <v>71</v>
      </c>
      <c r="I290" s="4" t="s">
        <v>193</v>
      </c>
      <c r="J290" s="4" t="s">
        <v>2905</v>
      </c>
      <c r="K290" s="4" t="s">
        <v>81</v>
      </c>
      <c r="L290" s="4" t="s">
        <v>2220</v>
      </c>
      <c r="M290" s="4">
        <v>2020</v>
      </c>
      <c r="N290" s="4">
        <v>0</v>
      </c>
      <c r="O290" s="4" t="s">
        <v>2906</v>
      </c>
      <c r="P290" s="4" t="s">
        <v>54</v>
      </c>
      <c r="Q290" s="4" t="s">
        <v>59</v>
      </c>
      <c r="R290" s="4" t="s">
        <v>60</v>
      </c>
      <c r="S290" s="4" t="s">
        <v>2907</v>
      </c>
      <c r="T290" s="4" t="s">
        <v>2907</v>
      </c>
      <c r="U290" s="4" t="s">
        <v>61</v>
      </c>
      <c r="V290" s="4" t="s">
        <v>100</v>
      </c>
      <c r="W290" s="4" t="s">
        <v>63</v>
      </c>
      <c r="X290" s="4" t="s">
        <v>2583</v>
      </c>
      <c r="Y290" s="4" t="s">
        <v>64</v>
      </c>
      <c r="Z290" s="4" t="s">
        <v>65</v>
      </c>
      <c r="AA290" s="4" t="s">
        <v>66</v>
      </c>
      <c r="AB290" s="4" t="s">
        <v>1774</v>
      </c>
      <c r="AC290" s="4" t="s">
        <v>2908</v>
      </c>
      <c r="AD290" s="4" t="s">
        <v>147</v>
      </c>
      <c r="AE290" s="4" t="s">
        <v>2909</v>
      </c>
      <c r="AF290" s="4" t="s">
        <v>2910</v>
      </c>
      <c r="AG290" s="4" t="s">
        <v>1000</v>
      </c>
      <c r="AH290" s="4" t="s">
        <v>2911</v>
      </c>
      <c r="AI290" s="4" t="s">
        <v>2906</v>
      </c>
      <c r="AJ290" s="4" t="s">
        <v>2912</v>
      </c>
      <c r="AK290" s="4" t="s">
        <v>54</v>
      </c>
      <c r="AL290" s="4" t="s">
        <v>59</v>
      </c>
      <c r="AM290" s="4" t="s">
        <v>60</v>
      </c>
      <c r="AN290" s="4">
        <v>99999</v>
      </c>
      <c r="AO290" s="4">
        <v>0</v>
      </c>
      <c r="AP290" s="4" t="s">
        <v>95</v>
      </c>
      <c r="AQ290" s="4" t="s">
        <v>95</v>
      </c>
      <c r="AR290" s="5">
        <v>250000</v>
      </c>
      <c r="AS290" t="e">
        <f>COUNTIF('[1]Laporan PMB '!$D$8:$D$469,D290)</f>
        <v>#VALUE!</v>
      </c>
    </row>
    <row r="291" spans="2:45" s="5" customFormat="1">
      <c r="B291" s="8">
        <v>284</v>
      </c>
      <c r="C291" s="4" t="s">
        <v>1765</v>
      </c>
      <c r="D291" s="4" t="s">
        <v>2940</v>
      </c>
      <c r="E291" s="4" t="s">
        <v>2941</v>
      </c>
      <c r="F291" s="4" t="s">
        <v>2942</v>
      </c>
      <c r="G291" s="4" t="s">
        <v>52</v>
      </c>
      <c r="H291" s="4" t="s">
        <v>53</v>
      </c>
      <c r="I291" s="4" t="s">
        <v>54</v>
      </c>
      <c r="J291" s="4" t="s">
        <v>2817</v>
      </c>
      <c r="K291" s="4" t="s">
        <v>783</v>
      </c>
      <c r="L291" s="4" t="s">
        <v>299</v>
      </c>
      <c r="M291" s="4">
        <v>2020</v>
      </c>
      <c r="N291" s="4">
        <v>0</v>
      </c>
      <c r="O291" s="4" t="s">
        <v>2943</v>
      </c>
      <c r="P291" s="4" t="s">
        <v>2845</v>
      </c>
      <c r="Q291" s="4" t="s">
        <v>59</v>
      </c>
      <c r="R291" s="4" t="s">
        <v>60</v>
      </c>
      <c r="S291" s="4" t="s">
        <v>2944</v>
      </c>
      <c r="T291" s="4" t="s">
        <v>2944</v>
      </c>
      <c r="U291" s="4" t="s">
        <v>61</v>
      </c>
      <c r="V291" s="4" t="s">
        <v>273</v>
      </c>
      <c r="W291" s="4" t="s">
        <v>63</v>
      </c>
      <c r="X291" s="4" t="s">
        <v>1774</v>
      </c>
      <c r="Y291" s="4" t="s">
        <v>64</v>
      </c>
      <c r="Z291" s="4" t="s">
        <v>65</v>
      </c>
      <c r="AA291" s="4" t="s">
        <v>66</v>
      </c>
      <c r="AB291" s="4" t="s">
        <v>1774</v>
      </c>
      <c r="AC291" s="4" t="s">
        <v>2945</v>
      </c>
      <c r="AD291" s="4" t="s">
        <v>76</v>
      </c>
      <c r="AE291" s="4" t="s">
        <v>76</v>
      </c>
      <c r="AF291" s="4" t="s">
        <v>2946</v>
      </c>
      <c r="AG291" s="4" t="s">
        <v>150</v>
      </c>
      <c r="AH291" s="4" t="s">
        <v>2947</v>
      </c>
      <c r="AI291" s="4" t="s">
        <v>2943</v>
      </c>
      <c r="AJ291" s="4" t="s">
        <v>500</v>
      </c>
      <c r="AK291" s="4" t="s">
        <v>2845</v>
      </c>
      <c r="AL291" s="4" t="s">
        <v>59</v>
      </c>
      <c r="AM291" s="4" t="s">
        <v>60</v>
      </c>
      <c r="AN291" s="4">
        <v>99999</v>
      </c>
      <c r="AO291" s="4">
        <v>0</v>
      </c>
      <c r="AP291" s="4" t="s">
        <v>134</v>
      </c>
      <c r="AQ291" s="4" t="s">
        <v>134</v>
      </c>
      <c r="AR291" s="5">
        <v>1500000</v>
      </c>
      <c r="AS291" t="e">
        <f>COUNTIF('[1]Laporan PMB '!$D$8:$D$469,D291)</f>
        <v>#VALUE!</v>
      </c>
    </row>
    <row r="292" spans="2:45" s="5" customFormat="1">
      <c r="B292" s="8">
        <v>285</v>
      </c>
      <c r="C292" s="4" t="s">
        <v>1765</v>
      </c>
      <c r="D292" s="4" t="s">
        <v>2957</v>
      </c>
      <c r="E292" s="4" t="s">
        <v>2958</v>
      </c>
      <c r="F292" s="4" t="s">
        <v>2959</v>
      </c>
      <c r="G292" s="4" t="s">
        <v>52</v>
      </c>
      <c r="H292" s="4" t="s">
        <v>71</v>
      </c>
      <c r="I292" s="4" t="s">
        <v>59</v>
      </c>
      <c r="J292" s="4" t="s">
        <v>1505</v>
      </c>
      <c r="K292" s="4" t="s">
        <v>2960</v>
      </c>
      <c r="L292" s="4" t="s">
        <v>108</v>
      </c>
      <c r="M292" s="4">
        <v>2020</v>
      </c>
      <c r="N292" s="4">
        <v>79.2</v>
      </c>
      <c r="O292" s="4" t="s">
        <v>2961</v>
      </c>
      <c r="P292" s="4" t="s">
        <v>143</v>
      </c>
      <c r="Q292" s="4" t="s">
        <v>59</v>
      </c>
      <c r="R292" s="4" t="s">
        <v>60</v>
      </c>
      <c r="S292" s="4" t="s">
        <v>2962</v>
      </c>
      <c r="T292" s="4">
        <v>62</v>
      </c>
      <c r="U292" s="4" t="s">
        <v>2963</v>
      </c>
      <c r="V292" s="4" t="s">
        <v>75</v>
      </c>
      <c r="W292" s="4" t="s">
        <v>63</v>
      </c>
      <c r="X292" s="4" t="s">
        <v>1774</v>
      </c>
      <c r="Y292" s="4" t="s">
        <v>64</v>
      </c>
      <c r="Z292" s="4" t="s">
        <v>65</v>
      </c>
      <c r="AA292" s="4" t="s">
        <v>66</v>
      </c>
      <c r="AB292" s="4" t="s">
        <v>275</v>
      </c>
      <c r="AC292" s="4" t="s">
        <v>2964</v>
      </c>
      <c r="AD292" s="4" t="s">
        <v>68</v>
      </c>
      <c r="AE292" s="4" t="s">
        <v>2965</v>
      </c>
      <c r="AF292" s="4" t="s">
        <v>2966</v>
      </c>
      <c r="AG292" s="4" t="s">
        <v>90</v>
      </c>
      <c r="AH292" s="4" t="s">
        <v>76</v>
      </c>
      <c r="AI292" s="4" t="s">
        <v>2961</v>
      </c>
      <c r="AJ292" s="4" t="s">
        <v>1428</v>
      </c>
      <c r="AK292" s="4" t="s">
        <v>143</v>
      </c>
      <c r="AL292" s="4" t="s">
        <v>59</v>
      </c>
      <c r="AM292" s="4" t="s">
        <v>60</v>
      </c>
      <c r="AN292" s="4">
        <v>53152</v>
      </c>
      <c r="AO292" s="4">
        <v>0</v>
      </c>
      <c r="AP292" s="4" t="s">
        <v>95</v>
      </c>
      <c r="AQ292" s="4" t="s">
        <v>95</v>
      </c>
      <c r="AR292" s="5">
        <v>3000000</v>
      </c>
      <c r="AS292" t="e">
        <f>COUNTIF('[1]Laporan PMB '!$D$8:$D$469,D292)</f>
        <v>#VALUE!</v>
      </c>
    </row>
    <row r="293" spans="2:45" s="5" customFormat="1">
      <c r="B293" s="8">
        <v>286</v>
      </c>
      <c r="C293" s="4" t="s">
        <v>1765</v>
      </c>
      <c r="D293" s="4" t="s">
        <v>2967</v>
      </c>
      <c r="E293" s="4" t="s">
        <v>2968</v>
      </c>
      <c r="F293" s="4" t="s">
        <v>2969</v>
      </c>
      <c r="G293" s="4" t="s">
        <v>52</v>
      </c>
      <c r="H293" s="4" t="s">
        <v>71</v>
      </c>
      <c r="I293" s="4" t="s">
        <v>641</v>
      </c>
      <c r="J293" s="4" t="s">
        <v>2970</v>
      </c>
      <c r="K293" s="4" t="s">
        <v>2971</v>
      </c>
      <c r="L293" s="4" t="s">
        <v>2220</v>
      </c>
      <c r="M293" s="4">
        <v>2020</v>
      </c>
      <c r="N293" s="4">
        <v>8.56</v>
      </c>
      <c r="O293" s="4" t="s">
        <v>2972</v>
      </c>
      <c r="P293" s="4" t="s">
        <v>214</v>
      </c>
      <c r="Q293" s="4" t="s">
        <v>59</v>
      </c>
      <c r="R293" s="4" t="s">
        <v>60</v>
      </c>
      <c r="S293" s="4" t="s">
        <v>2973</v>
      </c>
      <c r="T293" s="4" t="s">
        <v>2973</v>
      </c>
      <c r="U293" s="4" t="s">
        <v>61</v>
      </c>
      <c r="V293" s="4" t="s">
        <v>62</v>
      </c>
      <c r="W293" s="4" t="s">
        <v>63</v>
      </c>
      <c r="X293" s="4" t="s">
        <v>1774</v>
      </c>
      <c r="Y293" s="4" t="s">
        <v>64</v>
      </c>
      <c r="Z293" s="4" t="s">
        <v>65</v>
      </c>
      <c r="AA293" s="4" t="s">
        <v>66</v>
      </c>
      <c r="AB293" s="4" t="s">
        <v>1774</v>
      </c>
      <c r="AC293" s="4" t="s">
        <v>2974</v>
      </c>
      <c r="AD293" s="4" t="s">
        <v>76</v>
      </c>
      <c r="AE293" s="4" t="s">
        <v>76</v>
      </c>
      <c r="AF293" s="4" t="s">
        <v>2975</v>
      </c>
      <c r="AG293" s="4" t="s">
        <v>76</v>
      </c>
      <c r="AH293" s="4" t="s">
        <v>76</v>
      </c>
      <c r="AI293" s="4" t="s">
        <v>76</v>
      </c>
      <c r="AJ293" s="4" t="s">
        <v>233</v>
      </c>
      <c r="AK293" s="4" t="s">
        <v>214</v>
      </c>
      <c r="AL293" s="4" t="s">
        <v>59</v>
      </c>
      <c r="AM293" s="4" t="s">
        <v>60</v>
      </c>
      <c r="AN293" s="4">
        <v>99999</v>
      </c>
      <c r="AO293" s="4">
        <v>0</v>
      </c>
      <c r="AP293" s="4" t="s">
        <v>2976</v>
      </c>
      <c r="AQ293" s="4" t="s">
        <v>2976</v>
      </c>
      <c r="AR293" s="5">
        <v>3000000</v>
      </c>
      <c r="AS293" t="e">
        <f>COUNTIF('[1]Laporan PMB '!$D$8:$D$469,D293)</f>
        <v>#VALUE!</v>
      </c>
    </row>
    <row r="294" spans="2:45" s="5" customFormat="1">
      <c r="B294" s="8">
        <v>287</v>
      </c>
      <c r="C294" s="4" t="s">
        <v>1765</v>
      </c>
      <c r="D294" s="4" t="s">
        <v>2988</v>
      </c>
      <c r="E294" s="4" t="s">
        <v>2989</v>
      </c>
      <c r="F294" s="4" t="s">
        <v>2990</v>
      </c>
      <c r="G294" s="4" t="s">
        <v>52</v>
      </c>
      <c r="H294" s="4" t="s">
        <v>53</v>
      </c>
      <c r="I294" s="4" t="s">
        <v>54</v>
      </c>
      <c r="J294" s="4" t="s">
        <v>2991</v>
      </c>
      <c r="K294" s="4" t="s">
        <v>2992</v>
      </c>
      <c r="L294" s="4" t="s">
        <v>319</v>
      </c>
      <c r="M294" s="4">
        <v>2020</v>
      </c>
      <c r="N294" s="4">
        <v>8.26</v>
      </c>
      <c r="O294" s="4" t="s">
        <v>2993</v>
      </c>
      <c r="P294" s="4" t="s">
        <v>214</v>
      </c>
      <c r="Q294" s="4" t="s">
        <v>59</v>
      </c>
      <c r="R294" s="4" t="s">
        <v>60</v>
      </c>
      <c r="S294" s="4" t="s">
        <v>2994</v>
      </c>
      <c r="T294" s="4" t="s">
        <v>2994</v>
      </c>
      <c r="U294" s="4" t="s">
        <v>61</v>
      </c>
      <c r="V294" s="4" t="s">
        <v>62</v>
      </c>
      <c r="W294" s="4" t="s">
        <v>63</v>
      </c>
      <c r="X294" s="4" t="s">
        <v>1774</v>
      </c>
      <c r="Y294" s="4" t="s">
        <v>201</v>
      </c>
      <c r="Z294" s="4" t="s">
        <v>65</v>
      </c>
      <c r="AA294" s="4" t="s">
        <v>66</v>
      </c>
      <c r="AB294" s="4" t="s">
        <v>1774</v>
      </c>
      <c r="AC294" s="4" t="s">
        <v>2995</v>
      </c>
      <c r="AD294" s="4" t="s">
        <v>90</v>
      </c>
      <c r="AE294" s="4" t="s">
        <v>2996</v>
      </c>
      <c r="AF294" s="4" t="s">
        <v>2997</v>
      </c>
      <c r="AG294" s="4" t="s">
        <v>76</v>
      </c>
      <c r="AH294" s="4" t="s">
        <v>76</v>
      </c>
      <c r="AI294" s="4" t="s">
        <v>2993</v>
      </c>
      <c r="AJ294" s="4" t="s">
        <v>2998</v>
      </c>
      <c r="AK294" s="4" t="s">
        <v>214</v>
      </c>
      <c r="AL294" s="4" t="s">
        <v>59</v>
      </c>
      <c r="AM294" s="4" t="s">
        <v>60</v>
      </c>
      <c r="AN294" s="4">
        <v>53151</v>
      </c>
      <c r="AO294" s="4">
        <v>0</v>
      </c>
      <c r="AP294" s="4" t="s">
        <v>95</v>
      </c>
      <c r="AQ294" s="4" t="s">
        <v>95</v>
      </c>
      <c r="AR294" s="5">
        <v>3000000</v>
      </c>
      <c r="AS294" t="e">
        <f>COUNTIF('[1]Laporan PMB '!$D$8:$D$469,D294)</f>
        <v>#VALUE!</v>
      </c>
    </row>
    <row r="295" spans="2:45" s="5" customFormat="1">
      <c r="B295" s="8">
        <v>288</v>
      </c>
      <c r="C295" s="4" t="s">
        <v>1765</v>
      </c>
      <c r="D295" s="4" t="s">
        <v>3024</v>
      </c>
      <c r="E295" s="4" t="s">
        <v>3025</v>
      </c>
      <c r="F295" s="4" t="s">
        <v>3026</v>
      </c>
      <c r="G295" s="4" t="s">
        <v>52</v>
      </c>
      <c r="H295" s="4" t="s">
        <v>53</v>
      </c>
      <c r="I295" s="4" t="s">
        <v>105</v>
      </c>
      <c r="J295" s="4" t="s">
        <v>1044</v>
      </c>
      <c r="K295" s="4" t="s">
        <v>944</v>
      </c>
      <c r="L295" s="4" t="s">
        <v>1018</v>
      </c>
      <c r="M295" s="4">
        <v>2020</v>
      </c>
      <c r="N295" s="4">
        <v>0</v>
      </c>
      <c r="O295" s="4" t="s">
        <v>3027</v>
      </c>
      <c r="P295" s="4" t="s">
        <v>2058</v>
      </c>
      <c r="Q295" s="4" t="s">
        <v>126</v>
      </c>
      <c r="R295" s="4" t="s">
        <v>60</v>
      </c>
      <c r="S295" s="4" t="s">
        <v>3028</v>
      </c>
      <c r="T295" s="4">
        <v>62</v>
      </c>
      <c r="U295" s="4" t="s">
        <v>61</v>
      </c>
      <c r="V295" s="4" t="s">
        <v>273</v>
      </c>
      <c r="W295" s="4" t="s">
        <v>63</v>
      </c>
      <c r="X295" s="4" t="s">
        <v>1774</v>
      </c>
      <c r="Y295" s="4" t="s">
        <v>201</v>
      </c>
      <c r="Z295" s="4" t="s">
        <v>65</v>
      </c>
      <c r="AA295" s="4" t="s">
        <v>66</v>
      </c>
      <c r="AB295" s="4" t="s">
        <v>275</v>
      </c>
      <c r="AC295" s="4" t="s">
        <v>3029</v>
      </c>
      <c r="AD295" s="4" t="s">
        <v>68</v>
      </c>
      <c r="AE295" s="4" t="s">
        <v>3030</v>
      </c>
      <c r="AF295" s="4" t="s">
        <v>3031</v>
      </c>
      <c r="AG295" s="4" t="s">
        <v>90</v>
      </c>
      <c r="AH295" s="4" t="s">
        <v>3032</v>
      </c>
      <c r="AI295" s="4" t="s">
        <v>3027</v>
      </c>
      <c r="AJ295" s="4" t="s">
        <v>2058</v>
      </c>
      <c r="AK295" s="4" t="s">
        <v>2058</v>
      </c>
      <c r="AL295" s="4" t="s">
        <v>126</v>
      </c>
      <c r="AM295" s="4" t="s">
        <v>60</v>
      </c>
      <c r="AN295" s="4">
        <v>99999</v>
      </c>
      <c r="AO295" s="4">
        <v>0</v>
      </c>
      <c r="AP295" s="4" t="s">
        <v>134</v>
      </c>
      <c r="AQ295" s="4" t="s">
        <v>134</v>
      </c>
      <c r="AR295" s="5">
        <v>1500000</v>
      </c>
      <c r="AS295" t="e">
        <f>COUNTIF('[1]Laporan PMB '!$D$8:$D$469,D295)</f>
        <v>#VALUE!</v>
      </c>
    </row>
    <row r="296" spans="2:45" s="5" customFormat="1">
      <c r="B296" s="8">
        <v>289</v>
      </c>
      <c r="C296" s="4" t="s">
        <v>1765</v>
      </c>
      <c r="D296" s="4" t="s">
        <v>3033</v>
      </c>
      <c r="E296" s="4" t="s">
        <v>3034</v>
      </c>
      <c r="F296" s="4" t="s">
        <v>3035</v>
      </c>
      <c r="G296" s="4" t="s">
        <v>52</v>
      </c>
      <c r="H296" s="4" t="s">
        <v>53</v>
      </c>
      <c r="I296" s="4" t="s">
        <v>193</v>
      </c>
      <c r="J296" s="4" t="s">
        <v>3036</v>
      </c>
      <c r="K296" s="4" t="s">
        <v>3037</v>
      </c>
      <c r="L296" s="4" t="s">
        <v>73</v>
      </c>
      <c r="M296" s="4">
        <v>2020</v>
      </c>
      <c r="N296" s="4">
        <v>0</v>
      </c>
      <c r="O296" s="4" t="s">
        <v>3038</v>
      </c>
      <c r="P296" s="4" t="s">
        <v>402</v>
      </c>
      <c r="Q296" s="4" t="s">
        <v>198</v>
      </c>
      <c r="R296" s="4" t="s">
        <v>60</v>
      </c>
      <c r="S296" s="4" t="s">
        <v>3039</v>
      </c>
      <c r="T296" s="4" t="s">
        <v>3039</v>
      </c>
      <c r="U296" s="4" t="s">
        <v>61</v>
      </c>
      <c r="V296" s="4" t="s">
        <v>62</v>
      </c>
      <c r="W296" s="4" t="s">
        <v>63</v>
      </c>
      <c r="X296" s="4" t="s">
        <v>1774</v>
      </c>
      <c r="Y296" s="4" t="s">
        <v>64</v>
      </c>
      <c r="Z296" s="4" t="s">
        <v>65</v>
      </c>
      <c r="AA296" s="4" t="s">
        <v>66</v>
      </c>
      <c r="AB296" s="4" t="s">
        <v>275</v>
      </c>
      <c r="AC296" s="4" t="s">
        <v>2349</v>
      </c>
      <c r="AD296" s="4" t="s">
        <v>69</v>
      </c>
      <c r="AE296" s="4" t="s">
        <v>3040</v>
      </c>
      <c r="AF296" s="4" t="s">
        <v>3041</v>
      </c>
      <c r="AG296" s="4" t="s">
        <v>775</v>
      </c>
      <c r="AH296" s="4" t="s">
        <v>3042</v>
      </c>
      <c r="AI296" s="4" t="s">
        <v>3043</v>
      </c>
      <c r="AJ296" s="4" t="s">
        <v>221</v>
      </c>
      <c r="AK296" s="4" t="s">
        <v>402</v>
      </c>
      <c r="AL296" s="4" t="s">
        <v>198</v>
      </c>
      <c r="AM296" s="4" t="s">
        <v>60</v>
      </c>
      <c r="AN296" s="4">
        <v>99999</v>
      </c>
      <c r="AO296" s="4">
        <v>0</v>
      </c>
      <c r="AP296" s="4" t="s">
        <v>70</v>
      </c>
      <c r="AQ296" s="4" t="s">
        <v>70</v>
      </c>
      <c r="AR296" s="5">
        <v>3000000</v>
      </c>
      <c r="AS296" t="e">
        <f>COUNTIF('[1]Laporan PMB '!$D$8:$D$469,D296)</f>
        <v>#VALUE!</v>
      </c>
    </row>
    <row r="297" spans="2:45" s="5" customFormat="1">
      <c r="B297" s="8">
        <v>290</v>
      </c>
      <c r="C297" s="4" t="s">
        <v>1799</v>
      </c>
      <c r="D297" s="4" t="s">
        <v>3059</v>
      </c>
      <c r="E297" s="4" t="s">
        <v>3060</v>
      </c>
      <c r="F297" s="4" t="s">
        <v>3061</v>
      </c>
      <c r="G297" s="4" t="s">
        <v>52</v>
      </c>
      <c r="H297" s="4" t="s">
        <v>53</v>
      </c>
      <c r="I297" s="4" t="s">
        <v>193</v>
      </c>
      <c r="J297" s="4" t="s">
        <v>2181</v>
      </c>
      <c r="K297" s="4" t="s">
        <v>3062</v>
      </c>
      <c r="L297" s="4" t="s">
        <v>253</v>
      </c>
      <c r="M297" s="4">
        <v>2020</v>
      </c>
      <c r="N297" s="4">
        <v>79</v>
      </c>
      <c r="O297" s="4" t="s">
        <v>3063</v>
      </c>
      <c r="P297" s="4" t="s">
        <v>76</v>
      </c>
      <c r="Q297" s="4" t="s">
        <v>198</v>
      </c>
      <c r="R297" s="4" t="s">
        <v>60</v>
      </c>
      <c r="S297" s="4" t="s">
        <v>3064</v>
      </c>
      <c r="T297" s="4">
        <v>62</v>
      </c>
      <c r="U297" s="4" t="s">
        <v>61</v>
      </c>
      <c r="V297" s="4" t="s">
        <v>62</v>
      </c>
      <c r="W297" s="4" t="s">
        <v>63</v>
      </c>
      <c r="X297" s="4" t="s">
        <v>3065</v>
      </c>
      <c r="Y297" s="4" t="s">
        <v>64</v>
      </c>
      <c r="Z297" s="4" t="s">
        <v>65</v>
      </c>
      <c r="AA297" s="4" t="s">
        <v>66</v>
      </c>
      <c r="AB297" s="4" t="s">
        <v>275</v>
      </c>
      <c r="AC297" s="4" t="s">
        <v>3066</v>
      </c>
      <c r="AD297" s="4" t="s">
        <v>69</v>
      </c>
      <c r="AE297" s="4" t="s">
        <v>3067</v>
      </c>
      <c r="AF297" s="4" t="s">
        <v>3068</v>
      </c>
      <c r="AG297" s="4" t="s">
        <v>680</v>
      </c>
      <c r="AH297" s="4" t="s">
        <v>3069</v>
      </c>
      <c r="AI297" s="4" t="s">
        <v>3063</v>
      </c>
      <c r="AJ297" s="4" t="s">
        <v>76</v>
      </c>
      <c r="AK297" s="4" t="s">
        <v>76</v>
      </c>
      <c r="AL297" s="4" t="s">
        <v>198</v>
      </c>
      <c r="AM297" s="4" t="s">
        <v>60</v>
      </c>
      <c r="AN297" s="4">
        <v>99999</v>
      </c>
      <c r="AO297" s="4">
        <v>0</v>
      </c>
      <c r="AP297" s="4" t="s">
        <v>95</v>
      </c>
      <c r="AQ297" s="4" t="s">
        <v>95</v>
      </c>
      <c r="AR297" s="5">
        <v>3500000</v>
      </c>
      <c r="AS297" t="e">
        <f>COUNTIF('[1]Laporan PMB '!$D$8:$D$469,D297)</f>
        <v>#VALUE!</v>
      </c>
    </row>
    <row r="298" spans="2:45" s="5" customFormat="1">
      <c r="B298" s="8">
        <v>291</v>
      </c>
      <c r="C298" s="4" t="s">
        <v>1765</v>
      </c>
      <c r="D298" s="4" t="s">
        <v>3096</v>
      </c>
      <c r="E298" s="4" t="s">
        <v>3097</v>
      </c>
      <c r="F298" s="4" t="s">
        <v>3098</v>
      </c>
      <c r="G298" s="4" t="s">
        <v>52</v>
      </c>
      <c r="H298" s="4" t="s">
        <v>53</v>
      </c>
      <c r="I298" s="4" t="s">
        <v>105</v>
      </c>
      <c r="J298" s="4" t="s">
        <v>3099</v>
      </c>
      <c r="K298" s="4" t="s">
        <v>3100</v>
      </c>
      <c r="L298" s="4" t="s">
        <v>73</v>
      </c>
      <c r="M298" s="4">
        <v>2020</v>
      </c>
      <c r="N298" s="4">
        <v>7.7</v>
      </c>
      <c r="O298" s="4" t="s">
        <v>3101</v>
      </c>
      <c r="P298" s="4" t="s">
        <v>105</v>
      </c>
      <c r="Q298" s="4" t="s">
        <v>126</v>
      </c>
      <c r="R298" s="4" t="s">
        <v>60</v>
      </c>
      <c r="S298" s="4" t="s">
        <v>3102</v>
      </c>
      <c r="T298" s="4" t="s">
        <v>3103</v>
      </c>
      <c r="U298" s="4" t="s">
        <v>61</v>
      </c>
      <c r="V298" s="4" t="s">
        <v>62</v>
      </c>
      <c r="W298" s="4" t="s">
        <v>63</v>
      </c>
      <c r="X298" s="4" t="s">
        <v>3104</v>
      </c>
      <c r="Y298" s="4" t="s">
        <v>64</v>
      </c>
      <c r="Z298" s="4" t="s">
        <v>65</v>
      </c>
      <c r="AA298" s="4" t="s">
        <v>66</v>
      </c>
      <c r="AB298" s="4" t="s">
        <v>275</v>
      </c>
      <c r="AC298" s="4" t="s">
        <v>3105</v>
      </c>
      <c r="AD298" s="4" t="s">
        <v>90</v>
      </c>
      <c r="AE298" s="4" t="s">
        <v>3102</v>
      </c>
      <c r="AF298" s="4" t="s">
        <v>3106</v>
      </c>
      <c r="AG298" s="4" t="s">
        <v>90</v>
      </c>
      <c r="AH298" s="4" t="s">
        <v>3107</v>
      </c>
      <c r="AI298" s="4" t="s">
        <v>3101</v>
      </c>
      <c r="AJ298" s="4" t="s">
        <v>3108</v>
      </c>
      <c r="AK298" s="4" t="s">
        <v>105</v>
      </c>
      <c r="AL298" s="4" t="s">
        <v>126</v>
      </c>
      <c r="AM298" s="4" t="s">
        <v>60</v>
      </c>
      <c r="AN298" s="4">
        <v>99999</v>
      </c>
      <c r="AO298" s="4">
        <v>0</v>
      </c>
      <c r="AP298" s="4" t="s">
        <v>95</v>
      </c>
      <c r="AQ298" s="4" t="s">
        <v>95</v>
      </c>
      <c r="AR298" s="5">
        <v>2000000</v>
      </c>
      <c r="AS298" t="e">
        <f>COUNTIF('[1]Laporan PMB '!$D$8:$D$469,D298)</f>
        <v>#VALUE!</v>
      </c>
    </row>
    <row r="299" spans="2:45" s="5" customFormat="1">
      <c r="B299" s="8">
        <v>292</v>
      </c>
      <c r="C299" s="4" t="s">
        <v>1799</v>
      </c>
      <c r="D299" s="4" t="s">
        <v>3109</v>
      </c>
      <c r="E299" s="4" t="s">
        <v>3110</v>
      </c>
      <c r="F299" s="4" t="s">
        <v>3111</v>
      </c>
      <c r="G299" s="4" t="s">
        <v>52</v>
      </c>
      <c r="H299" s="4" t="s">
        <v>53</v>
      </c>
      <c r="I299" s="4" t="s">
        <v>54</v>
      </c>
      <c r="J299" s="4" t="s">
        <v>3112</v>
      </c>
      <c r="K299" s="4" t="s">
        <v>866</v>
      </c>
      <c r="L299" s="4" t="s">
        <v>1018</v>
      </c>
      <c r="M299" s="4">
        <v>2020</v>
      </c>
      <c r="N299" s="4">
        <v>0</v>
      </c>
      <c r="O299" s="4" t="s">
        <v>2231</v>
      </c>
      <c r="P299" s="4" t="s">
        <v>344</v>
      </c>
      <c r="Q299" s="4" t="s">
        <v>59</v>
      </c>
      <c r="R299" s="4" t="s">
        <v>60</v>
      </c>
      <c r="S299" s="4" t="s">
        <v>3113</v>
      </c>
      <c r="T299" s="4" t="s">
        <v>3113</v>
      </c>
      <c r="U299" s="4" t="s">
        <v>61</v>
      </c>
      <c r="V299" s="4" t="s">
        <v>273</v>
      </c>
      <c r="W299" s="4" t="s">
        <v>63</v>
      </c>
      <c r="X299" s="4" t="s">
        <v>3104</v>
      </c>
      <c r="Y299" s="4" t="s">
        <v>64</v>
      </c>
      <c r="Z299" s="4" t="s">
        <v>65</v>
      </c>
      <c r="AA299" s="4" t="s">
        <v>66</v>
      </c>
      <c r="AB299" s="4" t="s">
        <v>275</v>
      </c>
      <c r="AC299" s="4" t="s">
        <v>3114</v>
      </c>
      <c r="AD299" s="4" t="s">
        <v>69</v>
      </c>
      <c r="AE299" s="4" t="s">
        <v>3115</v>
      </c>
      <c r="AF299" s="4" t="s">
        <v>3116</v>
      </c>
      <c r="AG299" s="4" t="s">
        <v>69</v>
      </c>
      <c r="AH299" s="4" t="s">
        <v>3117</v>
      </c>
      <c r="AI299" s="4" t="s">
        <v>2231</v>
      </c>
      <c r="AJ299" s="4" t="s">
        <v>2237</v>
      </c>
      <c r="AK299" s="4" t="s">
        <v>344</v>
      </c>
      <c r="AL299" s="4" t="s">
        <v>59</v>
      </c>
      <c r="AM299" s="4" t="s">
        <v>60</v>
      </c>
      <c r="AN299" s="4">
        <v>99999</v>
      </c>
      <c r="AO299" s="4">
        <v>0</v>
      </c>
      <c r="AP299" s="4" t="s">
        <v>95</v>
      </c>
      <c r="AQ299" s="4" t="s">
        <v>95</v>
      </c>
      <c r="AR299" s="5">
        <v>1750000</v>
      </c>
      <c r="AS299" t="e">
        <f>COUNTIF('[1]Laporan PMB '!$D$8:$D$469,D299)</f>
        <v>#VALUE!</v>
      </c>
    </row>
    <row r="300" spans="2:45" s="5" customFormat="1">
      <c r="B300" s="8">
        <v>293</v>
      </c>
      <c r="C300" s="4" t="s">
        <v>1799</v>
      </c>
      <c r="D300" s="4" t="s">
        <v>3118</v>
      </c>
      <c r="E300" s="4" t="s">
        <v>3119</v>
      </c>
      <c r="F300" s="4" t="s">
        <v>3120</v>
      </c>
      <c r="G300" s="4" t="s">
        <v>52</v>
      </c>
      <c r="H300" s="4" t="s">
        <v>71</v>
      </c>
      <c r="I300" s="4" t="s">
        <v>54</v>
      </c>
      <c r="J300" s="4" t="s">
        <v>3121</v>
      </c>
      <c r="K300" s="4" t="s">
        <v>703</v>
      </c>
      <c r="L300" s="4" t="s">
        <v>108</v>
      </c>
      <c r="M300" s="4">
        <v>2019</v>
      </c>
      <c r="N300" s="4">
        <v>0</v>
      </c>
      <c r="O300" s="4" t="s">
        <v>3122</v>
      </c>
      <c r="P300" s="4" t="s">
        <v>1952</v>
      </c>
      <c r="Q300" s="4" t="s">
        <v>59</v>
      </c>
      <c r="R300" s="4" t="s">
        <v>60</v>
      </c>
      <c r="S300" s="4" t="s">
        <v>3123</v>
      </c>
      <c r="T300" s="4">
        <v>62</v>
      </c>
      <c r="U300" s="4" t="s">
        <v>61</v>
      </c>
      <c r="V300" s="4" t="s">
        <v>87</v>
      </c>
      <c r="W300" s="4" t="s">
        <v>63</v>
      </c>
      <c r="X300" s="4" t="s">
        <v>3104</v>
      </c>
      <c r="Y300" s="4" t="s">
        <v>64</v>
      </c>
      <c r="Z300" s="4" t="s">
        <v>65</v>
      </c>
      <c r="AA300" s="4" t="s">
        <v>66</v>
      </c>
      <c r="AB300" s="4" t="s">
        <v>275</v>
      </c>
      <c r="AC300" s="4" t="s">
        <v>3124</v>
      </c>
      <c r="AD300" s="4" t="s">
        <v>147</v>
      </c>
      <c r="AE300" s="4" t="s">
        <v>3125</v>
      </c>
      <c r="AF300" s="4" t="s">
        <v>1532</v>
      </c>
      <c r="AG300" s="4" t="s">
        <v>90</v>
      </c>
      <c r="AH300" s="4" t="s">
        <v>3126</v>
      </c>
      <c r="AI300" s="4" t="s">
        <v>3122</v>
      </c>
      <c r="AJ300" s="4" t="s">
        <v>1961</v>
      </c>
      <c r="AK300" s="4" t="s">
        <v>1952</v>
      </c>
      <c r="AL300" s="4" t="s">
        <v>59</v>
      </c>
      <c r="AM300" s="4" t="s">
        <v>60</v>
      </c>
      <c r="AN300" s="4">
        <v>99999</v>
      </c>
      <c r="AO300" s="4">
        <v>0</v>
      </c>
      <c r="AP300" s="4" t="s">
        <v>95</v>
      </c>
      <c r="AQ300" s="4" t="s">
        <v>95</v>
      </c>
      <c r="AR300" s="5">
        <v>1250000</v>
      </c>
      <c r="AS300" t="e">
        <f>COUNTIF('[1]Laporan PMB '!$D$8:$D$469,D300)</f>
        <v>#VALUE!</v>
      </c>
    </row>
    <row r="301" spans="2:45" s="5" customFormat="1">
      <c r="B301" s="8">
        <v>294</v>
      </c>
      <c r="C301" s="4" t="s">
        <v>1799</v>
      </c>
      <c r="D301" s="4" t="s">
        <v>3127</v>
      </c>
      <c r="E301" s="4" t="s">
        <v>3128</v>
      </c>
      <c r="F301" s="4" t="s">
        <v>3129</v>
      </c>
      <c r="G301" s="4" t="s">
        <v>52</v>
      </c>
      <c r="H301" s="4" t="s">
        <v>71</v>
      </c>
      <c r="I301" s="4" t="s">
        <v>193</v>
      </c>
      <c r="J301" s="4" t="s">
        <v>3130</v>
      </c>
      <c r="K301" s="4" t="s">
        <v>3131</v>
      </c>
      <c r="L301" s="4" t="s">
        <v>319</v>
      </c>
      <c r="M301" s="4">
        <v>2019</v>
      </c>
      <c r="N301" s="4">
        <v>44.3</v>
      </c>
      <c r="O301" s="4" t="s">
        <v>3132</v>
      </c>
      <c r="P301" s="4" t="s">
        <v>1733</v>
      </c>
      <c r="Q301" s="4" t="s">
        <v>198</v>
      </c>
      <c r="R301" s="4" t="s">
        <v>60</v>
      </c>
      <c r="S301" s="4" t="s">
        <v>3133</v>
      </c>
      <c r="T301" s="4">
        <v>62</v>
      </c>
      <c r="U301" s="4" t="s">
        <v>3134</v>
      </c>
      <c r="V301" s="4" t="s">
        <v>87</v>
      </c>
      <c r="W301" s="4" t="s">
        <v>63</v>
      </c>
      <c r="X301" s="4" t="s">
        <v>3104</v>
      </c>
      <c r="Y301" s="4" t="s">
        <v>229</v>
      </c>
      <c r="Z301" s="4" t="s">
        <v>65</v>
      </c>
      <c r="AA301" s="4" t="s">
        <v>66</v>
      </c>
      <c r="AB301" s="4" t="s">
        <v>3135</v>
      </c>
      <c r="AC301" s="4" t="s">
        <v>3136</v>
      </c>
      <c r="AD301" s="4" t="s">
        <v>68</v>
      </c>
      <c r="AE301" s="4" t="s">
        <v>3137</v>
      </c>
      <c r="AF301" s="4" t="s">
        <v>3138</v>
      </c>
      <c r="AG301" s="4" t="s">
        <v>150</v>
      </c>
      <c r="AH301" s="4" t="s">
        <v>3139</v>
      </c>
      <c r="AI301" s="4" t="s">
        <v>3132</v>
      </c>
      <c r="AJ301" s="4" t="s">
        <v>778</v>
      </c>
      <c r="AK301" s="4" t="s">
        <v>1733</v>
      </c>
      <c r="AL301" s="4" t="s">
        <v>198</v>
      </c>
      <c r="AM301" s="4" t="s">
        <v>60</v>
      </c>
      <c r="AN301" s="4">
        <v>53252</v>
      </c>
      <c r="AO301" s="4">
        <v>0</v>
      </c>
      <c r="AP301" s="4" t="s">
        <v>95</v>
      </c>
      <c r="AQ301" s="4" t="s">
        <v>95</v>
      </c>
      <c r="AR301" s="5">
        <v>1250000</v>
      </c>
      <c r="AS301" t="e">
        <f>COUNTIF('[1]Laporan PMB '!$D$8:$D$469,D301)</f>
        <v>#VALUE!</v>
      </c>
    </row>
    <row r="302" spans="2:45" s="5" customFormat="1">
      <c r="B302" s="8">
        <v>295</v>
      </c>
      <c r="C302" s="4" t="s">
        <v>1799</v>
      </c>
      <c r="D302" s="4" t="s">
        <v>3140</v>
      </c>
      <c r="E302" s="4" t="s">
        <v>3141</v>
      </c>
      <c r="F302" s="4" t="s">
        <v>3142</v>
      </c>
      <c r="G302" s="4" t="s">
        <v>52</v>
      </c>
      <c r="H302" s="4" t="s">
        <v>53</v>
      </c>
      <c r="I302" s="4" t="s">
        <v>469</v>
      </c>
      <c r="J302" s="4" t="s">
        <v>3143</v>
      </c>
      <c r="K302" s="4" t="s">
        <v>3144</v>
      </c>
      <c r="L302" s="4" t="s">
        <v>56</v>
      </c>
      <c r="M302" s="4">
        <v>2020</v>
      </c>
      <c r="N302" s="4">
        <v>8.3000000000000007</v>
      </c>
      <c r="O302" s="4" t="s">
        <v>3145</v>
      </c>
      <c r="P302" s="4" t="s">
        <v>732</v>
      </c>
      <c r="Q302" s="4" t="s">
        <v>470</v>
      </c>
      <c r="R302" s="4" t="s">
        <v>60</v>
      </c>
      <c r="S302" s="4" t="s">
        <v>3146</v>
      </c>
      <c r="T302" s="4" t="s">
        <v>3146</v>
      </c>
      <c r="U302" s="4" t="s">
        <v>61</v>
      </c>
      <c r="V302" s="4" t="s">
        <v>273</v>
      </c>
      <c r="W302" s="4" t="s">
        <v>63</v>
      </c>
      <c r="X302" s="4" t="s">
        <v>3010</v>
      </c>
      <c r="Y302" s="4" t="s">
        <v>64</v>
      </c>
      <c r="Z302" s="4" t="s">
        <v>65</v>
      </c>
      <c r="AA302" s="4" t="s">
        <v>66</v>
      </c>
      <c r="AB302" s="4" t="s">
        <v>275</v>
      </c>
      <c r="AC302" s="4" t="s">
        <v>3147</v>
      </c>
      <c r="AD302" s="4" t="s">
        <v>76</v>
      </c>
      <c r="AE302" s="4" t="s">
        <v>3148</v>
      </c>
      <c r="AF302" s="4" t="s">
        <v>3149</v>
      </c>
      <c r="AG302" s="4" t="s">
        <v>76</v>
      </c>
      <c r="AH302" s="4" t="s">
        <v>3150</v>
      </c>
      <c r="AI302" s="4" t="s">
        <v>3145</v>
      </c>
      <c r="AJ302" s="4" t="s">
        <v>2549</v>
      </c>
      <c r="AK302" s="4" t="s">
        <v>732</v>
      </c>
      <c r="AL302" s="4" t="s">
        <v>470</v>
      </c>
      <c r="AM302" s="4" t="s">
        <v>60</v>
      </c>
      <c r="AN302" s="4">
        <v>52276</v>
      </c>
      <c r="AO302" s="4">
        <v>0</v>
      </c>
      <c r="AP302" s="4" t="s">
        <v>95</v>
      </c>
      <c r="AQ302" s="4" t="s">
        <v>95</v>
      </c>
      <c r="AR302" s="5">
        <v>1750000</v>
      </c>
      <c r="AS302" t="e">
        <f>COUNTIF('[1]Laporan PMB '!$D$8:$D$469,D302)</f>
        <v>#VALUE!</v>
      </c>
    </row>
    <row r="303" spans="2:45" s="5" customFormat="1">
      <c r="B303" s="8">
        <v>296</v>
      </c>
      <c r="C303" s="4" t="s">
        <v>1799</v>
      </c>
      <c r="D303" s="4" t="s">
        <v>3152</v>
      </c>
      <c r="E303" s="4" t="s">
        <v>3153</v>
      </c>
      <c r="F303" s="4" t="s">
        <v>3154</v>
      </c>
      <c r="G303" s="4" t="s">
        <v>52</v>
      </c>
      <c r="H303" s="4" t="s">
        <v>53</v>
      </c>
      <c r="I303" s="4" t="s">
        <v>469</v>
      </c>
      <c r="J303" s="4" t="s">
        <v>3155</v>
      </c>
      <c r="K303" s="4" t="s">
        <v>2478</v>
      </c>
      <c r="L303" s="4" t="s">
        <v>253</v>
      </c>
      <c r="M303" s="4">
        <v>2020</v>
      </c>
      <c r="N303" s="4">
        <v>8.89</v>
      </c>
      <c r="O303" s="4" t="s">
        <v>3156</v>
      </c>
      <c r="P303" s="4" t="s">
        <v>732</v>
      </c>
      <c r="Q303" s="4" t="s">
        <v>470</v>
      </c>
      <c r="R303" s="4" t="s">
        <v>60</v>
      </c>
      <c r="S303" s="4" t="s">
        <v>3157</v>
      </c>
      <c r="T303" s="4">
        <v>62</v>
      </c>
      <c r="U303" s="4" t="s">
        <v>3158</v>
      </c>
      <c r="V303" s="4" t="s">
        <v>75</v>
      </c>
      <c r="W303" s="4" t="s">
        <v>63</v>
      </c>
      <c r="X303" s="4" t="s">
        <v>3159</v>
      </c>
      <c r="Y303" s="4" t="s">
        <v>64</v>
      </c>
      <c r="Z303" s="4" t="s">
        <v>65</v>
      </c>
      <c r="AA303" s="4" t="s">
        <v>66</v>
      </c>
      <c r="AB303" s="4" t="s">
        <v>2873</v>
      </c>
      <c r="AC303" s="4" t="s">
        <v>3160</v>
      </c>
      <c r="AD303" s="4" t="s">
        <v>68</v>
      </c>
      <c r="AE303" s="4" t="s">
        <v>3161</v>
      </c>
      <c r="AF303" s="4" t="s">
        <v>3162</v>
      </c>
      <c r="AG303" s="4" t="s">
        <v>90</v>
      </c>
      <c r="AH303" s="4" t="s">
        <v>3163</v>
      </c>
      <c r="AI303" s="4" t="s">
        <v>3164</v>
      </c>
      <c r="AJ303" s="4" t="s">
        <v>2549</v>
      </c>
      <c r="AK303" s="4" t="s">
        <v>732</v>
      </c>
      <c r="AL303" s="4" t="s">
        <v>470</v>
      </c>
      <c r="AM303" s="4" t="s">
        <v>60</v>
      </c>
      <c r="AN303" s="4">
        <v>52276</v>
      </c>
      <c r="AO303" s="4">
        <v>0</v>
      </c>
      <c r="AP303" s="4" t="s">
        <v>637</v>
      </c>
      <c r="AQ303" s="4" t="s">
        <v>1340</v>
      </c>
      <c r="AR303" s="5">
        <v>3500000</v>
      </c>
      <c r="AS303" t="e">
        <f>COUNTIF('[1]Laporan PMB '!$D$8:$D$469,D303)</f>
        <v>#VALUE!</v>
      </c>
    </row>
    <row r="304" spans="2:45" s="5" customFormat="1">
      <c r="B304" s="8">
        <v>297</v>
      </c>
      <c r="C304" s="4" t="s">
        <v>1799</v>
      </c>
      <c r="D304" s="4" t="s">
        <v>3165</v>
      </c>
      <c r="E304" s="4" t="s">
        <v>3166</v>
      </c>
      <c r="F304" s="4" t="s">
        <v>3167</v>
      </c>
      <c r="G304" s="4" t="s">
        <v>52</v>
      </c>
      <c r="H304" s="4" t="s">
        <v>71</v>
      </c>
      <c r="I304" s="4" t="s">
        <v>3168</v>
      </c>
      <c r="J304" s="4" t="s">
        <v>1701</v>
      </c>
      <c r="K304" s="4" t="s">
        <v>3169</v>
      </c>
      <c r="L304" s="4" t="s">
        <v>56</v>
      </c>
      <c r="M304" s="4">
        <v>2020</v>
      </c>
      <c r="N304" s="4">
        <v>0</v>
      </c>
      <c r="O304" s="4" t="s">
        <v>3170</v>
      </c>
      <c r="P304" s="4" t="s">
        <v>3171</v>
      </c>
      <c r="Q304" s="4" t="s">
        <v>3172</v>
      </c>
      <c r="R304" s="4" t="s">
        <v>3173</v>
      </c>
      <c r="S304" s="4" t="s">
        <v>3174</v>
      </c>
      <c r="T304" s="4" t="s">
        <v>3174</v>
      </c>
      <c r="U304" s="4" t="s">
        <v>61</v>
      </c>
      <c r="V304" s="4" t="s">
        <v>62</v>
      </c>
      <c r="W304" s="4" t="s">
        <v>63</v>
      </c>
      <c r="X304" s="4" t="s">
        <v>3175</v>
      </c>
      <c r="Y304" s="4" t="s">
        <v>201</v>
      </c>
      <c r="Z304" s="4" t="s">
        <v>65</v>
      </c>
      <c r="AA304" s="4" t="s">
        <v>66</v>
      </c>
      <c r="AB304" s="4" t="s">
        <v>2348</v>
      </c>
      <c r="AC304" s="4" t="s">
        <v>3176</v>
      </c>
      <c r="AD304" s="4" t="s">
        <v>76</v>
      </c>
      <c r="AE304" s="4" t="s">
        <v>76</v>
      </c>
      <c r="AF304" s="4" t="s">
        <v>3177</v>
      </c>
      <c r="AG304" s="4" t="s">
        <v>76</v>
      </c>
      <c r="AH304" s="4" t="s">
        <v>76</v>
      </c>
      <c r="AI304" s="4" t="s">
        <v>3170</v>
      </c>
      <c r="AJ304" s="4" t="s">
        <v>3171</v>
      </c>
      <c r="AK304" s="4" t="s">
        <v>3171</v>
      </c>
      <c r="AL304" s="4" t="s">
        <v>3172</v>
      </c>
      <c r="AM304" s="4" t="s">
        <v>3173</v>
      </c>
      <c r="AN304" s="4">
        <v>28772</v>
      </c>
      <c r="AO304" s="4">
        <v>0</v>
      </c>
      <c r="AP304" s="4" t="s">
        <v>95</v>
      </c>
      <c r="AQ304" s="4" t="s">
        <v>95</v>
      </c>
      <c r="AR304" s="5">
        <v>3500000</v>
      </c>
      <c r="AS304" t="e">
        <f>COUNTIF('[1]Laporan PMB '!$D$8:$D$469,D304)</f>
        <v>#VALUE!</v>
      </c>
    </row>
    <row r="305" spans="2:45" s="5" customFormat="1">
      <c r="B305" s="8">
        <v>298</v>
      </c>
      <c r="C305" s="4" t="s">
        <v>1799</v>
      </c>
      <c r="D305" s="4" t="s">
        <v>3206</v>
      </c>
      <c r="E305" s="4" t="s">
        <v>3207</v>
      </c>
      <c r="F305" s="4" t="s">
        <v>3208</v>
      </c>
      <c r="G305" s="4" t="s">
        <v>3151</v>
      </c>
      <c r="H305" s="4" t="s">
        <v>53</v>
      </c>
      <c r="I305" s="4" t="s">
        <v>198</v>
      </c>
      <c r="J305" s="4" t="s">
        <v>3209</v>
      </c>
      <c r="K305" s="4" t="s">
        <v>3210</v>
      </c>
      <c r="L305" s="4" t="s">
        <v>1877</v>
      </c>
      <c r="M305" s="4">
        <v>2018</v>
      </c>
      <c r="N305" s="4">
        <v>4.96</v>
      </c>
      <c r="O305" s="4" t="s">
        <v>3211</v>
      </c>
      <c r="P305" s="4" t="s">
        <v>3212</v>
      </c>
      <c r="Q305" s="4" t="s">
        <v>198</v>
      </c>
      <c r="R305" s="4" t="s">
        <v>60</v>
      </c>
      <c r="S305" s="4" t="s">
        <v>3213</v>
      </c>
      <c r="T305" s="4">
        <v>62</v>
      </c>
      <c r="U305" s="4" t="s">
        <v>3214</v>
      </c>
      <c r="V305" s="4" t="s">
        <v>75</v>
      </c>
      <c r="W305" s="4" t="s">
        <v>63</v>
      </c>
      <c r="X305" s="4" t="s">
        <v>3175</v>
      </c>
      <c r="Y305" s="4" t="s">
        <v>229</v>
      </c>
      <c r="Z305" s="4" t="s">
        <v>65</v>
      </c>
      <c r="AA305" s="4" t="s">
        <v>66</v>
      </c>
      <c r="AB305" s="4" t="s">
        <v>1809</v>
      </c>
      <c r="AC305" s="4" t="s">
        <v>3215</v>
      </c>
      <c r="AD305" s="4" t="s">
        <v>722</v>
      </c>
      <c r="AE305" s="4" t="s">
        <v>3216</v>
      </c>
      <c r="AF305" s="4" t="s">
        <v>3217</v>
      </c>
      <c r="AG305" s="4" t="s">
        <v>90</v>
      </c>
      <c r="AH305" s="4" t="s">
        <v>3216</v>
      </c>
      <c r="AI305" s="4" t="s">
        <v>3218</v>
      </c>
      <c r="AJ305" s="4" t="s">
        <v>3219</v>
      </c>
      <c r="AK305" s="4" t="s">
        <v>3212</v>
      </c>
      <c r="AL305" s="4" t="s">
        <v>198</v>
      </c>
      <c r="AM305" s="4" t="s">
        <v>60</v>
      </c>
      <c r="AN305" s="4">
        <v>53257</v>
      </c>
      <c r="AO305" s="4">
        <v>0</v>
      </c>
      <c r="AP305" s="4" t="s">
        <v>95</v>
      </c>
      <c r="AQ305" s="4" t="s">
        <v>95</v>
      </c>
      <c r="AR305" s="5">
        <v>3500000</v>
      </c>
      <c r="AS305" t="e">
        <f>COUNTIF('[1]Laporan PMB '!$D$8:$D$469,D305)</f>
        <v>#VALUE!</v>
      </c>
    </row>
    <row r="306" spans="2:45" s="5" customFormat="1">
      <c r="B306" s="8">
        <v>299</v>
      </c>
      <c r="C306" s="4" t="s">
        <v>1799</v>
      </c>
      <c r="D306" s="4" t="s">
        <v>3235</v>
      </c>
      <c r="E306" s="4" t="s">
        <v>3236</v>
      </c>
      <c r="F306" s="4">
        <v>0</v>
      </c>
      <c r="G306" s="4" t="s">
        <v>52</v>
      </c>
      <c r="H306" s="4" t="s">
        <v>53</v>
      </c>
      <c r="I306" s="4" t="s">
        <v>54</v>
      </c>
      <c r="J306" s="4" t="s">
        <v>3237</v>
      </c>
      <c r="K306" s="4" t="s">
        <v>342</v>
      </c>
      <c r="L306" s="4" t="s">
        <v>73</v>
      </c>
      <c r="M306" s="4">
        <v>2020</v>
      </c>
      <c r="N306" s="4">
        <v>0</v>
      </c>
      <c r="O306" s="4" t="s">
        <v>3238</v>
      </c>
      <c r="P306" s="4" t="s">
        <v>76</v>
      </c>
      <c r="Q306" s="4" t="s">
        <v>59</v>
      </c>
      <c r="R306" s="4" t="s">
        <v>60</v>
      </c>
      <c r="S306" s="4" t="s">
        <v>3239</v>
      </c>
      <c r="T306" s="4">
        <v>62</v>
      </c>
      <c r="U306" s="4" t="s">
        <v>61</v>
      </c>
      <c r="V306" s="4" t="s">
        <v>273</v>
      </c>
      <c r="W306" s="4" t="s">
        <v>63</v>
      </c>
      <c r="X306" s="4" t="s">
        <v>3230</v>
      </c>
      <c r="Y306" s="4" t="s">
        <v>64</v>
      </c>
      <c r="Z306" s="4" t="s">
        <v>65</v>
      </c>
      <c r="AA306" s="4" t="s">
        <v>66</v>
      </c>
      <c r="AB306" s="4" t="s">
        <v>2348</v>
      </c>
      <c r="AC306" s="4" t="s">
        <v>3240</v>
      </c>
      <c r="AD306" s="4" t="s">
        <v>76</v>
      </c>
      <c r="AE306" s="4" t="s">
        <v>76</v>
      </c>
      <c r="AF306" s="4" t="s">
        <v>3241</v>
      </c>
      <c r="AG306" s="4" t="s">
        <v>76</v>
      </c>
      <c r="AH306" s="4" t="s">
        <v>76</v>
      </c>
      <c r="AI306" s="4" t="s">
        <v>76</v>
      </c>
      <c r="AJ306" s="4" t="s">
        <v>76</v>
      </c>
      <c r="AK306" s="4" t="s">
        <v>76</v>
      </c>
      <c r="AL306" s="4" t="s">
        <v>59</v>
      </c>
      <c r="AM306" s="4" t="s">
        <v>60</v>
      </c>
      <c r="AN306" s="4">
        <v>99999</v>
      </c>
      <c r="AO306" s="4">
        <v>0</v>
      </c>
      <c r="AP306" s="4" t="s">
        <v>637</v>
      </c>
      <c r="AQ306" s="4" t="s">
        <v>637</v>
      </c>
      <c r="AR306" s="5">
        <v>1700000</v>
      </c>
      <c r="AS306" t="e">
        <f>COUNTIF('[1]Laporan PMB '!$D$8:$D$469,D306)</f>
        <v>#VALUE!</v>
      </c>
    </row>
    <row r="307" spans="2:45" s="5" customFormat="1">
      <c r="B307" s="8">
        <v>300</v>
      </c>
      <c r="C307" s="4" t="s">
        <v>1799</v>
      </c>
      <c r="D307" s="4" t="s">
        <v>3242</v>
      </c>
      <c r="E307" s="4" t="s">
        <v>3243</v>
      </c>
      <c r="F307" s="4" t="s">
        <v>3244</v>
      </c>
      <c r="G307" s="4" t="s">
        <v>52</v>
      </c>
      <c r="H307" s="4" t="s">
        <v>53</v>
      </c>
      <c r="I307" s="4" t="s">
        <v>105</v>
      </c>
      <c r="J307" s="4" t="s">
        <v>3245</v>
      </c>
      <c r="K307" s="4" t="s">
        <v>3246</v>
      </c>
      <c r="L307" s="4" t="s">
        <v>1260</v>
      </c>
      <c r="M307" s="4">
        <v>2020</v>
      </c>
      <c r="N307" s="4">
        <v>7.9</v>
      </c>
      <c r="O307" s="4" t="s">
        <v>3247</v>
      </c>
      <c r="P307" s="4" t="s">
        <v>3248</v>
      </c>
      <c r="Q307" s="4" t="s">
        <v>126</v>
      </c>
      <c r="R307" s="4" t="s">
        <v>60</v>
      </c>
      <c r="S307" s="4" t="s">
        <v>3249</v>
      </c>
      <c r="T307" s="4" t="s">
        <v>3249</v>
      </c>
      <c r="U307" s="4" t="s">
        <v>61</v>
      </c>
      <c r="V307" s="4" t="s">
        <v>273</v>
      </c>
      <c r="W307" s="4" t="s">
        <v>63</v>
      </c>
      <c r="X307" s="4" t="s">
        <v>3250</v>
      </c>
      <c r="Y307" s="4" t="s">
        <v>64</v>
      </c>
      <c r="Z307" s="4" t="s">
        <v>65</v>
      </c>
      <c r="AA307" s="4" t="s">
        <v>66</v>
      </c>
      <c r="AB307" s="4" t="s">
        <v>2348</v>
      </c>
      <c r="AC307" s="4" t="s">
        <v>3251</v>
      </c>
      <c r="AD307" s="4" t="s">
        <v>68</v>
      </c>
      <c r="AE307" s="4" t="s">
        <v>76</v>
      </c>
      <c r="AF307" s="4" t="s">
        <v>1488</v>
      </c>
      <c r="AG307" s="4" t="s">
        <v>150</v>
      </c>
      <c r="AH307" s="4" t="s">
        <v>76</v>
      </c>
      <c r="AI307" s="4" t="s">
        <v>3247</v>
      </c>
      <c r="AJ307" s="4" t="s">
        <v>3252</v>
      </c>
      <c r="AK307" s="4" t="s">
        <v>3248</v>
      </c>
      <c r="AL307" s="4" t="s">
        <v>126</v>
      </c>
      <c r="AM307" s="4" t="s">
        <v>60</v>
      </c>
      <c r="AN307" s="4">
        <v>99999</v>
      </c>
      <c r="AO307" s="4">
        <v>0</v>
      </c>
      <c r="AP307" s="4" t="s">
        <v>134</v>
      </c>
      <c r="AQ307" s="4" t="s">
        <v>134</v>
      </c>
      <c r="AR307" s="5">
        <v>1750000</v>
      </c>
      <c r="AS307" t="e">
        <f>COUNTIF('[1]Laporan PMB '!$D$8:$D$469,D307)</f>
        <v>#VALUE!</v>
      </c>
    </row>
    <row r="308" spans="2:45" s="5" customFormat="1">
      <c r="B308" s="8">
        <v>301</v>
      </c>
      <c r="C308" s="4" t="s">
        <v>1799</v>
      </c>
      <c r="D308" s="4" t="s">
        <v>3254</v>
      </c>
      <c r="E308" s="4" t="s">
        <v>3255</v>
      </c>
      <c r="F308" s="4" t="s">
        <v>3256</v>
      </c>
      <c r="G308" s="4" t="s">
        <v>52</v>
      </c>
      <c r="H308" s="4" t="s">
        <v>71</v>
      </c>
      <c r="I308" s="4" t="s">
        <v>96</v>
      </c>
      <c r="J308" s="4" t="s">
        <v>3257</v>
      </c>
      <c r="K308" s="4" t="s">
        <v>681</v>
      </c>
      <c r="L308" s="4" t="s">
        <v>73</v>
      </c>
      <c r="M308" s="4">
        <v>2020</v>
      </c>
      <c r="N308" s="4">
        <v>0</v>
      </c>
      <c r="O308" s="4" t="s">
        <v>3258</v>
      </c>
      <c r="P308" s="4" t="s">
        <v>429</v>
      </c>
      <c r="Q308" s="4" t="s">
        <v>198</v>
      </c>
      <c r="R308" s="4" t="s">
        <v>60</v>
      </c>
      <c r="S308" s="4" t="s">
        <v>3259</v>
      </c>
      <c r="T308" s="4">
        <v>62</v>
      </c>
      <c r="U308" s="4" t="s">
        <v>3260</v>
      </c>
      <c r="V308" s="4" t="s">
        <v>75</v>
      </c>
      <c r="W308" s="4" t="s">
        <v>63</v>
      </c>
      <c r="X308" s="4" t="s">
        <v>3250</v>
      </c>
      <c r="Y308" s="4" t="s">
        <v>64</v>
      </c>
      <c r="Z308" s="4" t="s">
        <v>65</v>
      </c>
      <c r="AA308" s="4" t="s">
        <v>66</v>
      </c>
      <c r="AB308" s="4" t="s">
        <v>2348</v>
      </c>
      <c r="AC308" s="4" t="s">
        <v>3261</v>
      </c>
      <c r="AD308" s="4" t="s">
        <v>68</v>
      </c>
      <c r="AE308" s="4" t="s">
        <v>3262</v>
      </c>
      <c r="AF308" s="4" t="s">
        <v>3263</v>
      </c>
      <c r="AG308" s="4" t="s">
        <v>340</v>
      </c>
      <c r="AH308" s="4" t="s">
        <v>3262</v>
      </c>
      <c r="AI308" s="4" t="s">
        <v>3264</v>
      </c>
      <c r="AJ308" s="4" t="s">
        <v>3265</v>
      </c>
      <c r="AK308" s="4" t="s">
        <v>429</v>
      </c>
      <c r="AL308" s="4" t="s">
        <v>198</v>
      </c>
      <c r="AM308" s="4" t="s">
        <v>60</v>
      </c>
      <c r="AN308" s="4">
        <v>53272</v>
      </c>
      <c r="AO308" s="4">
        <v>0</v>
      </c>
      <c r="AP308" s="4" t="s">
        <v>95</v>
      </c>
      <c r="AQ308" s="4" t="s">
        <v>95</v>
      </c>
      <c r="AR308" s="5">
        <v>3000000</v>
      </c>
      <c r="AS308" t="e">
        <f>COUNTIF('[1]Laporan PMB '!$D$8:$D$469,D308)</f>
        <v>#VALUE!</v>
      </c>
    </row>
    <row r="309" spans="2:45" s="5" customFormat="1">
      <c r="B309" s="8">
        <v>302</v>
      </c>
      <c r="C309" s="4" t="s">
        <v>1799</v>
      </c>
      <c r="D309" s="4" t="s">
        <v>3302</v>
      </c>
      <c r="E309" s="4" t="s">
        <v>3303</v>
      </c>
      <c r="F309" s="4" t="s">
        <v>3304</v>
      </c>
      <c r="G309" s="4" t="s">
        <v>52</v>
      </c>
      <c r="H309" s="4" t="s">
        <v>53</v>
      </c>
      <c r="I309" s="4" t="s">
        <v>54</v>
      </c>
      <c r="J309" s="4" t="s">
        <v>3305</v>
      </c>
      <c r="K309" s="4" t="s">
        <v>866</v>
      </c>
      <c r="L309" s="4" t="s">
        <v>253</v>
      </c>
      <c r="M309" s="4">
        <v>2020</v>
      </c>
      <c r="N309" s="4">
        <v>0</v>
      </c>
      <c r="O309" s="4" t="s">
        <v>3306</v>
      </c>
      <c r="P309" s="4" t="s">
        <v>344</v>
      </c>
      <c r="Q309" s="4" t="s">
        <v>59</v>
      </c>
      <c r="R309" s="4" t="s">
        <v>60</v>
      </c>
      <c r="S309" s="4" t="s">
        <v>3307</v>
      </c>
      <c r="T309" s="4">
        <v>62</v>
      </c>
      <c r="U309" s="4" t="s">
        <v>61</v>
      </c>
      <c r="V309" s="4" t="s">
        <v>273</v>
      </c>
      <c r="W309" s="4" t="s">
        <v>63</v>
      </c>
      <c r="X309" s="4" t="s">
        <v>3308</v>
      </c>
      <c r="Y309" s="4" t="s">
        <v>64</v>
      </c>
      <c r="Z309" s="4" t="s">
        <v>65</v>
      </c>
      <c r="AA309" s="4" t="s">
        <v>66</v>
      </c>
      <c r="AB309" s="4" t="s">
        <v>1809</v>
      </c>
      <c r="AC309" s="4" t="s">
        <v>3309</v>
      </c>
      <c r="AD309" s="4" t="s">
        <v>68</v>
      </c>
      <c r="AE309" s="4" t="s">
        <v>3310</v>
      </c>
      <c r="AF309" s="4" t="s">
        <v>3311</v>
      </c>
      <c r="AG309" s="4" t="s">
        <v>69</v>
      </c>
      <c r="AH309" s="4" t="s">
        <v>3312</v>
      </c>
      <c r="AI309" s="4" t="s">
        <v>3313</v>
      </c>
      <c r="AJ309" s="4" t="s">
        <v>3314</v>
      </c>
      <c r="AK309" s="4" t="s">
        <v>344</v>
      </c>
      <c r="AL309" s="4" t="s">
        <v>59</v>
      </c>
      <c r="AM309" s="4" t="s">
        <v>60</v>
      </c>
      <c r="AN309" s="4">
        <v>99999</v>
      </c>
      <c r="AO309" s="4">
        <v>0</v>
      </c>
      <c r="AP309" s="4" t="s">
        <v>95</v>
      </c>
      <c r="AQ309" s="4" t="s">
        <v>95</v>
      </c>
      <c r="AR309" s="5">
        <v>1750000</v>
      </c>
      <c r="AS309" t="e">
        <f>COUNTIF('[1]Laporan PMB '!$D$8:$D$469,D309)</f>
        <v>#VALUE!</v>
      </c>
    </row>
    <row r="310" spans="2:45" s="5" customFormat="1">
      <c r="B310" s="8">
        <v>303</v>
      </c>
      <c r="C310" s="4" t="s">
        <v>1799</v>
      </c>
      <c r="D310" s="4" t="s">
        <v>3339</v>
      </c>
      <c r="E310" s="4" t="s">
        <v>3340</v>
      </c>
      <c r="F310" s="4" t="s">
        <v>3341</v>
      </c>
      <c r="G310" s="4" t="s">
        <v>52</v>
      </c>
      <c r="H310" s="4" t="s">
        <v>53</v>
      </c>
      <c r="I310" s="4" t="s">
        <v>54</v>
      </c>
      <c r="J310" s="4" t="s">
        <v>2905</v>
      </c>
      <c r="K310" s="4" t="s">
        <v>1220</v>
      </c>
      <c r="L310" s="4" t="s">
        <v>56</v>
      </c>
      <c r="M310" s="4">
        <v>2020</v>
      </c>
      <c r="N310" s="4">
        <v>8.4700000000000006</v>
      </c>
      <c r="O310" s="4" t="s">
        <v>3342</v>
      </c>
      <c r="P310" s="4" t="s">
        <v>344</v>
      </c>
      <c r="Q310" s="4" t="s">
        <v>59</v>
      </c>
      <c r="R310" s="4" t="s">
        <v>60</v>
      </c>
      <c r="S310" s="4" t="s">
        <v>3343</v>
      </c>
      <c r="T310" s="4">
        <v>62</v>
      </c>
      <c r="U310" s="4" t="s">
        <v>61</v>
      </c>
      <c r="V310" s="4" t="s">
        <v>273</v>
      </c>
      <c r="W310" s="4" t="s">
        <v>63</v>
      </c>
      <c r="X310" s="4" t="s">
        <v>3344</v>
      </c>
      <c r="Y310" s="4" t="s">
        <v>64</v>
      </c>
      <c r="Z310" s="4" t="s">
        <v>65</v>
      </c>
      <c r="AA310" s="4" t="s">
        <v>66</v>
      </c>
      <c r="AB310" s="4" t="s">
        <v>1809</v>
      </c>
      <c r="AC310" s="4" t="s">
        <v>3345</v>
      </c>
      <c r="AD310" s="4" t="s">
        <v>68</v>
      </c>
      <c r="AE310" s="4" t="s">
        <v>3346</v>
      </c>
      <c r="AF310" s="4" t="s">
        <v>3347</v>
      </c>
      <c r="AG310" s="4" t="s">
        <v>90</v>
      </c>
      <c r="AH310" s="4" t="s">
        <v>3348</v>
      </c>
      <c r="AI310" s="4" t="s">
        <v>3342</v>
      </c>
      <c r="AJ310" s="4" t="s">
        <v>3314</v>
      </c>
      <c r="AK310" s="4" t="s">
        <v>344</v>
      </c>
      <c r="AL310" s="4" t="s">
        <v>59</v>
      </c>
      <c r="AM310" s="4" t="s">
        <v>60</v>
      </c>
      <c r="AN310" s="4">
        <v>99999</v>
      </c>
      <c r="AO310" s="4">
        <v>0</v>
      </c>
      <c r="AP310" s="4" t="s">
        <v>95</v>
      </c>
      <c r="AQ310" s="4" t="s">
        <v>95</v>
      </c>
      <c r="AR310" s="5">
        <v>1750000</v>
      </c>
      <c r="AS310" t="e">
        <f>COUNTIF('[1]Laporan PMB '!$D$8:$D$469,D310)</f>
        <v>#VALUE!</v>
      </c>
    </row>
    <row r="311" spans="2:45" s="5" customFormat="1">
      <c r="B311" s="8">
        <v>304</v>
      </c>
      <c r="C311" s="4" t="s">
        <v>1799</v>
      </c>
      <c r="D311" s="4" t="s">
        <v>3349</v>
      </c>
      <c r="E311" s="4" t="s">
        <v>3350</v>
      </c>
      <c r="F311" s="4" t="s">
        <v>3351</v>
      </c>
      <c r="G311" s="4" t="s">
        <v>52</v>
      </c>
      <c r="H311" s="4" t="s">
        <v>53</v>
      </c>
      <c r="I311" s="4" t="s">
        <v>54</v>
      </c>
      <c r="J311" s="4" t="s">
        <v>3352</v>
      </c>
      <c r="K311" s="4" t="s">
        <v>140</v>
      </c>
      <c r="L311" s="4" t="s">
        <v>1018</v>
      </c>
      <c r="M311" s="4">
        <v>2016</v>
      </c>
      <c r="N311" s="4">
        <v>8.02</v>
      </c>
      <c r="O311" s="4" t="s">
        <v>3353</v>
      </c>
      <c r="P311" s="4" t="s">
        <v>1952</v>
      </c>
      <c r="Q311" s="4" t="s">
        <v>59</v>
      </c>
      <c r="R311" s="4" t="s">
        <v>60</v>
      </c>
      <c r="S311" s="4" t="s">
        <v>3354</v>
      </c>
      <c r="T311" s="4">
        <v>62</v>
      </c>
      <c r="U311" s="4" t="s">
        <v>61</v>
      </c>
      <c r="V311" s="4" t="s">
        <v>62</v>
      </c>
      <c r="W311" s="4" t="s">
        <v>63</v>
      </c>
      <c r="X311" s="4" t="s">
        <v>3344</v>
      </c>
      <c r="Y311" s="4" t="s">
        <v>64</v>
      </c>
      <c r="Z311" s="4" t="s">
        <v>65</v>
      </c>
      <c r="AA311" s="4" t="s">
        <v>66</v>
      </c>
      <c r="AB311" s="4" t="s">
        <v>1809</v>
      </c>
      <c r="AC311" s="4" t="s">
        <v>3355</v>
      </c>
      <c r="AD311" s="4" t="s">
        <v>68</v>
      </c>
      <c r="AE311" s="4" t="s">
        <v>76</v>
      </c>
      <c r="AF311" s="4" t="s">
        <v>3356</v>
      </c>
      <c r="AG311" s="4" t="s">
        <v>90</v>
      </c>
      <c r="AH311" s="4" t="s">
        <v>3357</v>
      </c>
      <c r="AI311" s="4" t="s">
        <v>3353</v>
      </c>
      <c r="AJ311" s="4" t="s">
        <v>1952</v>
      </c>
      <c r="AK311" s="4" t="s">
        <v>1952</v>
      </c>
      <c r="AL311" s="4" t="s">
        <v>59</v>
      </c>
      <c r="AM311" s="4" t="s">
        <v>60</v>
      </c>
      <c r="AN311" s="4">
        <v>99999</v>
      </c>
      <c r="AO311" s="4">
        <v>0</v>
      </c>
      <c r="AP311" s="4" t="s">
        <v>95</v>
      </c>
      <c r="AQ311" s="4" t="s">
        <v>95</v>
      </c>
      <c r="AR311" s="5">
        <v>3500000</v>
      </c>
      <c r="AS311" t="e">
        <f>COUNTIF('[1]Laporan PMB '!$D$8:$D$469,D311)</f>
        <v>#VALUE!</v>
      </c>
    </row>
    <row r="312" spans="2:45" s="5" customFormat="1">
      <c r="B312" s="8">
        <v>305</v>
      </c>
      <c r="C312" s="4" t="s">
        <v>1799</v>
      </c>
      <c r="D312" s="4" t="s">
        <v>3358</v>
      </c>
      <c r="E312" s="4" t="s">
        <v>3359</v>
      </c>
      <c r="F312" s="4" t="s">
        <v>3360</v>
      </c>
      <c r="G312" s="4" t="s">
        <v>52</v>
      </c>
      <c r="H312" s="4" t="s">
        <v>53</v>
      </c>
      <c r="I312" s="4" t="s">
        <v>54</v>
      </c>
      <c r="J312" s="4" t="s">
        <v>3361</v>
      </c>
      <c r="K312" s="4" t="s">
        <v>2172</v>
      </c>
      <c r="L312" s="4" t="s">
        <v>73</v>
      </c>
      <c r="M312" s="4">
        <v>2020</v>
      </c>
      <c r="N312" s="4">
        <v>77.25</v>
      </c>
      <c r="O312" s="4" t="s">
        <v>3362</v>
      </c>
      <c r="P312" s="4" t="s">
        <v>535</v>
      </c>
      <c r="Q312" s="4" t="s">
        <v>59</v>
      </c>
      <c r="R312" s="4" t="s">
        <v>60</v>
      </c>
      <c r="S312" s="4" t="s">
        <v>3363</v>
      </c>
      <c r="T312" s="4" t="s">
        <v>3363</v>
      </c>
      <c r="U312" s="4" t="s">
        <v>61</v>
      </c>
      <c r="V312" s="4" t="s">
        <v>100</v>
      </c>
      <c r="W312" s="4" t="s">
        <v>63</v>
      </c>
      <c r="X312" s="4" t="s">
        <v>3364</v>
      </c>
      <c r="Y312" s="4" t="s">
        <v>64</v>
      </c>
      <c r="Z312" s="4" t="s">
        <v>65</v>
      </c>
      <c r="AA312" s="4" t="s">
        <v>66</v>
      </c>
      <c r="AB312" s="4" t="s">
        <v>1809</v>
      </c>
      <c r="AC312" s="4" t="s">
        <v>3365</v>
      </c>
      <c r="AD312" s="4" t="s">
        <v>69</v>
      </c>
      <c r="AE312" s="4" t="s">
        <v>3366</v>
      </c>
      <c r="AF312" s="4" t="s">
        <v>3367</v>
      </c>
      <c r="AG312" s="4" t="s">
        <v>76</v>
      </c>
      <c r="AH312" s="4" t="s">
        <v>3366</v>
      </c>
      <c r="AI312" s="4" t="s">
        <v>3362</v>
      </c>
      <c r="AJ312" s="4" t="s">
        <v>2177</v>
      </c>
      <c r="AK312" s="4" t="s">
        <v>535</v>
      </c>
      <c r="AL312" s="4" t="s">
        <v>59</v>
      </c>
      <c r="AM312" s="4" t="s">
        <v>60</v>
      </c>
      <c r="AN312" s="4">
        <v>53194</v>
      </c>
      <c r="AO312" s="4">
        <v>0</v>
      </c>
      <c r="AP312" s="4" t="s">
        <v>134</v>
      </c>
      <c r="AQ312" s="4" t="s">
        <v>134</v>
      </c>
      <c r="AR312" s="5">
        <v>1250000</v>
      </c>
      <c r="AS312" t="e">
        <f>COUNTIF('[1]Laporan PMB '!$D$8:$D$469,D312)</f>
        <v>#VALUE!</v>
      </c>
    </row>
    <row r="313" spans="2:45" s="5" customFormat="1">
      <c r="B313" s="8">
        <v>306</v>
      </c>
      <c r="C313" s="4" t="s">
        <v>1799</v>
      </c>
      <c r="D313" s="4" t="s">
        <v>3368</v>
      </c>
      <c r="E313" s="4" t="s">
        <v>3369</v>
      </c>
      <c r="F313" s="4" t="s">
        <v>3370</v>
      </c>
      <c r="G313" s="4" t="s">
        <v>52</v>
      </c>
      <c r="H313" s="4" t="s">
        <v>53</v>
      </c>
      <c r="I313" s="4" t="s">
        <v>105</v>
      </c>
      <c r="J313" s="4" t="s">
        <v>3371</v>
      </c>
      <c r="K313" s="4" t="s">
        <v>3372</v>
      </c>
      <c r="L313" s="4" t="s">
        <v>108</v>
      </c>
      <c r="M313" s="4">
        <v>2020</v>
      </c>
      <c r="N313" s="4">
        <v>76</v>
      </c>
      <c r="O313" s="4" t="s">
        <v>3373</v>
      </c>
      <c r="P313" s="4" t="s">
        <v>3248</v>
      </c>
      <c r="Q313" s="4" t="s">
        <v>126</v>
      </c>
      <c r="R313" s="4" t="s">
        <v>60</v>
      </c>
      <c r="S313" s="4" t="s">
        <v>3374</v>
      </c>
      <c r="T313" s="4">
        <v>62</v>
      </c>
      <c r="U313" s="4" t="s">
        <v>3375</v>
      </c>
      <c r="V313" s="4" t="s">
        <v>62</v>
      </c>
      <c r="W313" s="4" t="s">
        <v>63</v>
      </c>
      <c r="X313" s="4" t="s">
        <v>3364</v>
      </c>
      <c r="Y313" s="4" t="s">
        <v>64</v>
      </c>
      <c r="Z313" s="4" t="s">
        <v>65</v>
      </c>
      <c r="AA313" s="4" t="s">
        <v>66</v>
      </c>
      <c r="AB313" s="4" t="s">
        <v>1809</v>
      </c>
      <c r="AC313" s="4" t="s">
        <v>3376</v>
      </c>
      <c r="AD313" s="4" t="s">
        <v>90</v>
      </c>
      <c r="AE313" s="4" t="s">
        <v>3377</v>
      </c>
      <c r="AF313" s="4" t="s">
        <v>3378</v>
      </c>
      <c r="AG313" s="4" t="s">
        <v>90</v>
      </c>
      <c r="AH313" s="4" t="s">
        <v>3379</v>
      </c>
      <c r="AI313" s="4" t="s">
        <v>3380</v>
      </c>
      <c r="AJ313" s="4" t="s">
        <v>3381</v>
      </c>
      <c r="AK313" s="4" t="s">
        <v>3248</v>
      </c>
      <c r="AL313" s="4" t="s">
        <v>126</v>
      </c>
      <c r="AM313" s="4" t="s">
        <v>60</v>
      </c>
      <c r="AN313" s="4">
        <v>53391</v>
      </c>
      <c r="AO313" s="4">
        <v>0</v>
      </c>
      <c r="AP313" s="4" t="s">
        <v>95</v>
      </c>
      <c r="AQ313" s="4" t="s">
        <v>95</v>
      </c>
      <c r="AR313" s="5">
        <v>3500000</v>
      </c>
      <c r="AS313" t="e">
        <f>COUNTIF('[1]Laporan PMB '!$D$8:$D$469,D313)</f>
        <v>#VALUE!</v>
      </c>
    </row>
    <row r="314" spans="2:45" s="5" customFormat="1">
      <c r="B314" s="8">
        <v>307</v>
      </c>
      <c r="C314" s="4" t="s">
        <v>1799</v>
      </c>
      <c r="D314" s="4" t="s">
        <v>3394</v>
      </c>
      <c r="E314" s="4" t="s">
        <v>3395</v>
      </c>
      <c r="F314" s="4" t="s">
        <v>3396</v>
      </c>
      <c r="G314" s="4" t="s">
        <v>52</v>
      </c>
      <c r="H314" s="4" t="s">
        <v>53</v>
      </c>
      <c r="I314" s="4" t="s">
        <v>126</v>
      </c>
      <c r="J314" s="4" t="s">
        <v>3397</v>
      </c>
      <c r="K314" s="4" t="s">
        <v>3325</v>
      </c>
      <c r="L314" s="4" t="s">
        <v>108</v>
      </c>
      <c r="M314" s="4">
        <v>2020</v>
      </c>
      <c r="N314" s="4">
        <v>74</v>
      </c>
      <c r="O314" s="4" t="s">
        <v>3398</v>
      </c>
      <c r="P314" s="4" t="s">
        <v>255</v>
      </c>
      <c r="Q314" s="4" t="s">
        <v>126</v>
      </c>
      <c r="R314" s="4" t="s">
        <v>60</v>
      </c>
      <c r="S314" s="4" t="s">
        <v>3399</v>
      </c>
      <c r="T314" s="4">
        <v>62</v>
      </c>
      <c r="U314" s="4" t="s">
        <v>3400</v>
      </c>
      <c r="V314" s="4" t="s">
        <v>273</v>
      </c>
      <c r="W314" s="4" t="s">
        <v>63</v>
      </c>
      <c r="X314" s="4" t="s">
        <v>3401</v>
      </c>
      <c r="Y314" s="4" t="s">
        <v>64</v>
      </c>
      <c r="Z314" s="4" t="s">
        <v>65</v>
      </c>
      <c r="AA314" s="4" t="s">
        <v>66</v>
      </c>
      <c r="AB314" s="4" t="s">
        <v>3402</v>
      </c>
      <c r="AC314" s="4" t="s">
        <v>3403</v>
      </c>
      <c r="AD314" s="4" t="s">
        <v>90</v>
      </c>
      <c r="AE314" s="4" t="s">
        <v>3404</v>
      </c>
      <c r="AF314" s="4" t="s">
        <v>3405</v>
      </c>
      <c r="AG314" s="4" t="s">
        <v>357</v>
      </c>
      <c r="AH314" s="4" t="s">
        <v>3406</v>
      </c>
      <c r="AI314" s="4" t="s">
        <v>3407</v>
      </c>
      <c r="AJ314" s="4" t="s">
        <v>3408</v>
      </c>
      <c r="AK314" s="4" t="s">
        <v>255</v>
      </c>
      <c r="AL314" s="4" t="s">
        <v>126</v>
      </c>
      <c r="AM314" s="4" t="s">
        <v>60</v>
      </c>
      <c r="AN314" s="4">
        <v>53382</v>
      </c>
      <c r="AO314" s="4">
        <v>0</v>
      </c>
      <c r="AP314" s="4" t="s">
        <v>95</v>
      </c>
      <c r="AQ314" s="4" t="s">
        <v>95</v>
      </c>
      <c r="AR314" s="5">
        <v>1750000</v>
      </c>
      <c r="AS314" t="e">
        <f>COUNTIF('[1]Laporan PMB '!$D$8:$D$469,D314)</f>
        <v>#VALUE!</v>
      </c>
    </row>
    <row r="315" spans="2:45" s="5" customFormat="1">
      <c r="B315" s="8">
        <v>308</v>
      </c>
      <c r="C315" s="4" t="s">
        <v>1799</v>
      </c>
      <c r="D315" s="4" t="s">
        <v>3423</v>
      </c>
      <c r="E315" s="4" t="s">
        <v>3424</v>
      </c>
      <c r="F315" s="4" t="s">
        <v>3425</v>
      </c>
      <c r="G315" s="4" t="s">
        <v>52</v>
      </c>
      <c r="H315" s="4" t="s">
        <v>53</v>
      </c>
      <c r="I315" s="4" t="s">
        <v>3426</v>
      </c>
      <c r="J315" s="4" t="s">
        <v>3427</v>
      </c>
      <c r="K315" s="4" t="s">
        <v>55</v>
      </c>
      <c r="L315" s="4" t="s">
        <v>56</v>
      </c>
      <c r="M315" s="4">
        <v>2020</v>
      </c>
      <c r="N315" s="4">
        <v>0</v>
      </c>
      <c r="O315" s="4" t="s">
        <v>3428</v>
      </c>
      <c r="P315" s="4" t="s">
        <v>809</v>
      </c>
      <c r="Q315" s="4" t="s">
        <v>59</v>
      </c>
      <c r="R315" s="4" t="s">
        <v>60</v>
      </c>
      <c r="S315" s="4" t="s">
        <v>3429</v>
      </c>
      <c r="T315" s="4" t="s">
        <v>3429</v>
      </c>
      <c r="U315" s="4" t="s">
        <v>61</v>
      </c>
      <c r="V315" s="4" t="s">
        <v>100</v>
      </c>
      <c r="W315" s="4" t="s">
        <v>63</v>
      </c>
      <c r="X315" s="4" t="s">
        <v>1809</v>
      </c>
      <c r="Y315" s="4" t="s">
        <v>64</v>
      </c>
      <c r="Z315" s="4" t="s">
        <v>65</v>
      </c>
      <c r="AA315" s="4" t="s">
        <v>66</v>
      </c>
      <c r="AB315" s="4" t="s">
        <v>1809</v>
      </c>
      <c r="AC315" s="4" t="s">
        <v>3430</v>
      </c>
      <c r="AD315" s="4" t="s">
        <v>68</v>
      </c>
      <c r="AE315" s="4" t="s">
        <v>3431</v>
      </c>
      <c r="AF315" s="4" t="s">
        <v>3432</v>
      </c>
      <c r="AG315" s="4" t="s">
        <v>3433</v>
      </c>
      <c r="AH315" s="4" t="s">
        <v>3434</v>
      </c>
      <c r="AI315" s="4" t="s">
        <v>3428</v>
      </c>
      <c r="AJ315" s="4" t="s">
        <v>3435</v>
      </c>
      <c r="AK315" s="4" t="s">
        <v>809</v>
      </c>
      <c r="AL315" s="4" t="s">
        <v>59</v>
      </c>
      <c r="AM315" s="4" t="s">
        <v>60</v>
      </c>
      <c r="AN315" s="4">
        <v>99999</v>
      </c>
      <c r="AO315" s="4">
        <v>0</v>
      </c>
      <c r="AP315" s="4" t="s">
        <v>95</v>
      </c>
      <c r="AQ315" s="4" t="s">
        <v>95</v>
      </c>
      <c r="AR315" s="5">
        <v>1000000</v>
      </c>
      <c r="AS315" t="e">
        <f>COUNTIF('[1]Laporan PMB '!$D$8:$D$469,D315)</f>
        <v>#VALUE!</v>
      </c>
    </row>
    <row r="316" spans="2:45" s="5" customFormat="1">
      <c r="B316" s="8">
        <v>309</v>
      </c>
      <c r="C316" s="4" t="s">
        <v>1799</v>
      </c>
      <c r="D316" s="4" t="s">
        <v>3436</v>
      </c>
      <c r="E316" s="4" t="s">
        <v>3437</v>
      </c>
      <c r="F316" s="4" t="s">
        <v>3438</v>
      </c>
      <c r="G316" s="4" t="s">
        <v>52</v>
      </c>
      <c r="H316" s="4" t="s">
        <v>53</v>
      </c>
      <c r="I316" s="4" t="s">
        <v>54</v>
      </c>
      <c r="J316" s="4" t="s">
        <v>2039</v>
      </c>
      <c r="K316" s="4" t="s">
        <v>270</v>
      </c>
      <c r="L316" s="4" t="s">
        <v>1883</v>
      </c>
      <c r="M316" s="4">
        <v>2020</v>
      </c>
      <c r="N316" s="4">
        <v>0</v>
      </c>
      <c r="O316" s="4" t="s">
        <v>3439</v>
      </c>
      <c r="P316" s="4" t="s">
        <v>85</v>
      </c>
      <c r="Q316" s="4" t="s">
        <v>59</v>
      </c>
      <c r="R316" s="4" t="s">
        <v>60</v>
      </c>
      <c r="S316" s="4" t="s">
        <v>3440</v>
      </c>
      <c r="T316" s="4" t="s">
        <v>3441</v>
      </c>
      <c r="U316" s="4" t="s">
        <v>61</v>
      </c>
      <c r="V316" s="4" t="s">
        <v>62</v>
      </c>
      <c r="W316" s="4" t="s">
        <v>63</v>
      </c>
      <c r="X316" s="4" t="s">
        <v>1809</v>
      </c>
      <c r="Y316" s="4" t="s">
        <v>64</v>
      </c>
      <c r="Z316" s="4" t="s">
        <v>65</v>
      </c>
      <c r="AA316" s="4" t="s">
        <v>66</v>
      </c>
      <c r="AB316" s="4" t="s">
        <v>1859</v>
      </c>
      <c r="AC316" s="4" t="s">
        <v>3442</v>
      </c>
      <c r="AD316" s="4" t="s">
        <v>69</v>
      </c>
      <c r="AE316" s="4" t="s">
        <v>3443</v>
      </c>
      <c r="AF316" s="4" t="s">
        <v>3301</v>
      </c>
      <c r="AG316" s="4" t="s">
        <v>680</v>
      </c>
      <c r="AH316" s="4" t="s">
        <v>3443</v>
      </c>
      <c r="AI316" s="4" t="s">
        <v>3439</v>
      </c>
      <c r="AJ316" s="4" t="s">
        <v>1397</v>
      </c>
      <c r="AK316" s="4" t="s">
        <v>85</v>
      </c>
      <c r="AL316" s="4" t="s">
        <v>59</v>
      </c>
      <c r="AM316" s="4" t="s">
        <v>60</v>
      </c>
      <c r="AN316" s="4">
        <v>99999</v>
      </c>
      <c r="AO316" s="4">
        <v>0</v>
      </c>
      <c r="AP316" s="4" t="s">
        <v>134</v>
      </c>
      <c r="AQ316" s="4" t="s">
        <v>134</v>
      </c>
      <c r="AR316" s="5">
        <v>2000000</v>
      </c>
      <c r="AS316" t="e">
        <f>COUNTIF('[1]Laporan PMB '!$D$8:$D$469,D316)</f>
        <v>#VALUE!</v>
      </c>
    </row>
    <row r="317" spans="2:45" s="5" customFormat="1">
      <c r="B317" s="8">
        <v>310</v>
      </c>
      <c r="C317" s="4" t="s">
        <v>1799</v>
      </c>
      <c r="D317" s="4" t="s">
        <v>3444</v>
      </c>
      <c r="E317" s="4" t="s">
        <v>3445</v>
      </c>
      <c r="F317" s="4">
        <v>0</v>
      </c>
      <c r="G317" s="4" t="s">
        <v>52</v>
      </c>
      <c r="H317" s="4" t="s">
        <v>53</v>
      </c>
      <c r="I317" s="4" t="s">
        <v>105</v>
      </c>
      <c r="J317" s="4" t="s">
        <v>3446</v>
      </c>
      <c r="K317" s="4" t="s">
        <v>3447</v>
      </c>
      <c r="L317" s="4" t="s">
        <v>108</v>
      </c>
      <c r="M317" s="4">
        <v>2020</v>
      </c>
      <c r="N317" s="4">
        <v>0</v>
      </c>
      <c r="O317" s="4" t="s">
        <v>3448</v>
      </c>
      <c r="P317" s="4" t="s">
        <v>76</v>
      </c>
      <c r="Q317" s="4" t="s">
        <v>126</v>
      </c>
      <c r="R317" s="4" t="s">
        <v>60</v>
      </c>
      <c r="S317" s="4" t="s">
        <v>3449</v>
      </c>
      <c r="T317" s="4">
        <v>62</v>
      </c>
      <c r="U317" s="4" t="s">
        <v>61</v>
      </c>
      <c r="V317" s="4" t="s">
        <v>75</v>
      </c>
      <c r="W317" s="4" t="s">
        <v>63</v>
      </c>
      <c r="X317" s="4" t="s">
        <v>1809</v>
      </c>
      <c r="Y317" s="4" t="s">
        <v>64</v>
      </c>
      <c r="Z317" s="4" t="s">
        <v>65</v>
      </c>
      <c r="AA317" s="4" t="s">
        <v>66</v>
      </c>
      <c r="AB317" s="4" t="s">
        <v>1809</v>
      </c>
      <c r="AC317" s="4" t="s">
        <v>3450</v>
      </c>
      <c r="AD317" s="4" t="s">
        <v>90</v>
      </c>
      <c r="AE317" s="4" t="s">
        <v>76</v>
      </c>
      <c r="AF317" s="4" t="s">
        <v>3451</v>
      </c>
      <c r="AG317" s="4" t="s">
        <v>90</v>
      </c>
      <c r="AH317" s="4" t="s">
        <v>3452</v>
      </c>
      <c r="AI317" s="4" t="s">
        <v>3448</v>
      </c>
      <c r="AJ317" s="4" t="s">
        <v>76</v>
      </c>
      <c r="AK317" s="4" t="s">
        <v>76</v>
      </c>
      <c r="AL317" s="4" t="s">
        <v>126</v>
      </c>
      <c r="AM317" s="4" t="s">
        <v>60</v>
      </c>
      <c r="AN317" s="4">
        <v>99999</v>
      </c>
      <c r="AO317" s="4">
        <v>0</v>
      </c>
      <c r="AP317" s="4" t="s">
        <v>95</v>
      </c>
      <c r="AQ317" s="4" t="s">
        <v>95</v>
      </c>
      <c r="AR317" s="5">
        <v>3500000</v>
      </c>
      <c r="AS317" t="e">
        <f>COUNTIF('[1]Laporan PMB '!$D$8:$D$469,D317)</f>
        <v>#VALUE!</v>
      </c>
    </row>
    <row r="318" spans="2:45" s="5" customFormat="1">
      <c r="B318" s="8">
        <v>311</v>
      </c>
      <c r="C318" s="4" t="s">
        <v>1799</v>
      </c>
      <c r="D318" s="4" t="s">
        <v>3453</v>
      </c>
      <c r="E318" s="4" t="s">
        <v>3454</v>
      </c>
      <c r="F318" s="4" t="s">
        <v>3455</v>
      </c>
      <c r="G318" s="4" t="s">
        <v>52</v>
      </c>
      <c r="H318" s="4" t="s">
        <v>53</v>
      </c>
      <c r="I318" s="4" t="s">
        <v>3456</v>
      </c>
      <c r="J318" s="4" t="s">
        <v>3457</v>
      </c>
      <c r="K318" s="4" t="s">
        <v>3458</v>
      </c>
      <c r="L318" s="4" t="s">
        <v>3459</v>
      </c>
      <c r="M318" s="4">
        <v>2020</v>
      </c>
      <c r="N318" s="4">
        <v>8.59</v>
      </c>
      <c r="O318" s="4" t="s">
        <v>3460</v>
      </c>
      <c r="P318" s="4" t="s">
        <v>3461</v>
      </c>
      <c r="Q318" s="4" t="s">
        <v>3462</v>
      </c>
      <c r="R318" s="4" t="s">
        <v>3463</v>
      </c>
      <c r="S318" s="4" t="s">
        <v>3464</v>
      </c>
      <c r="T318" s="4" t="s">
        <v>3465</v>
      </c>
      <c r="U318" s="4" t="s">
        <v>3466</v>
      </c>
      <c r="V318" s="4" t="s">
        <v>87</v>
      </c>
      <c r="W318" s="4" t="s">
        <v>63</v>
      </c>
      <c r="X318" s="4" t="s">
        <v>1809</v>
      </c>
      <c r="Y318" s="4" t="s">
        <v>64</v>
      </c>
      <c r="Z318" s="4" t="s">
        <v>65</v>
      </c>
      <c r="AA318" s="4" t="s">
        <v>66</v>
      </c>
      <c r="AB318" s="4" t="s">
        <v>3333</v>
      </c>
      <c r="AC318" s="4" t="s">
        <v>3467</v>
      </c>
      <c r="AD318" s="4" t="s">
        <v>90</v>
      </c>
      <c r="AE318" s="4" t="s">
        <v>3464</v>
      </c>
      <c r="AF318" s="4" t="s">
        <v>3468</v>
      </c>
      <c r="AG318" s="4" t="s">
        <v>1000</v>
      </c>
      <c r="AH318" s="4" t="s">
        <v>3469</v>
      </c>
      <c r="AI318" s="4" t="s">
        <v>3460</v>
      </c>
      <c r="AJ318" s="4" t="s">
        <v>3470</v>
      </c>
      <c r="AK318" s="4" t="s">
        <v>3461</v>
      </c>
      <c r="AL318" s="4" t="s">
        <v>59</v>
      </c>
      <c r="AM318" s="4" t="s">
        <v>60</v>
      </c>
      <c r="AN318" s="4">
        <v>53194</v>
      </c>
      <c r="AO318" s="4">
        <v>0</v>
      </c>
      <c r="AP318" s="4" t="s">
        <v>95</v>
      </c>
      <c r="AQ318" s="4" t="s">
        <v>95</v>
      </c>
      <c r="AR318" s="5">
        <v>1250000</v>
      </c>
      <c r="AS318" t="e">
        <f>COUNTIF('[1]Laporan PMB '!$D$8:$D$469,D318)</f>
        <v>#VALUE!</v>
      </c>
    </row>
    <row r="319" spans="2:45" s="5" customFormat="1">
      <c r="B319" s="8">
        <v>312</v>
      </c>
      <c r="C319" s="4" t="s">
        <v>1799</v>
      </c>
      <c r="D319" s="4" t="s">
        <v>3471</v>
      </c>
      <c r="E319" s="4" t="s">
        <v>3472</v>
      </c>
      <c r="F319" s="4" t="s">
        <v>3473</v>
      </c>
      <c r="G319" s="4" t="s">
        <v>52</v>
      </c>
      <c r="H319" s="4" t="s">
        <v>53</v>
      </c>
      <c r="I319" s="4" t="s">
        <v>3474</v>
      </c>
      <c r="J319" s="4" t="s">
        <v>3475</v>
      </c>
      <c r="K319" s="4" t="s">
        <v>3476</v>
      </c>
      <c r="L319" s="4" t="s">
        <v>319</v>
      </c>
      <c r="M319" s="4">
        <v>2019</v>
      </c>
      <c r="N319" s="4">
        <v>51</v>
      </c>
      <c r="O319" s="4" t="s">
        <v>3477</v>
      </c>
      <c r="P319" s="4" t="s">
        <v>99</v>
      </c>
      <c r="Q319" s="4" t="s">
        <v>59</v>
      </c>
      <c r="R319" s="4" t="s">
        <v>60</v>
      </c>
      <c r="S319" s="4" t="s">
        <v>3478</v>
      </c>
      <c r="T319" s="4" t="s">
        <v>3478</v>
      </c>
      <c r="U319" s="4" t="s">
        <v>3479</v>
      </c>
      <c r="V319" s="4" t="s">
        <v>87</v>
      </c>
      <c r="W319" s="4" t="s">
        <v>63</v>
      </c>
      <c r="X319" s="4" t="s">
        <v>3480</v>
      </c>
      <c r="Y319" s="4" t="s">
        <v>64</v>
      </c>
      <c r="Z319" s="4" t="s">
        <v>65</v>
      </c>
      <c r="AA319" s="4" t="s">
        <v>66</v>
      </c>
      <c r="AB319" s="4" t="s">
        <v>1859</v>
      </c>
      <c r="AC319" s="4" t="s">
        <v>3481</v>
      </c>
      <c r="AD319" s="4" t="s">
        <v>90</v>
      </c>
      <c r="AE319" s="4" t="s">
        <v>3482</v>
      </c>
      <c r="AF319" s="4" t="s">
        <v>3483</v>
      </c>
      <c r="AG319" s="4" t="s">
        <v>1000</v>
      </c>
      <c r="AH319" s="4" t="s">
        <v>76</v>
      </c>
      <c r="AI319" s="4" t="s">
        <v>3477</v>
      </c>
      <c r="AJ319" s="4" t="s">
        <v>2656</v>
      </c>
      <c r="AK319" s="4" t="s">
        <v>99</v>
      </c>
      <c r="AL319" s="4" t="s">
        <v>59</v>
      </c>
      <c r="AM319" s="4" t="s">
        <v>60</v>
      </c>
      <c r="AN319" s="4">
        <v>53113</v>
      </c>
      <c r="AO319" s="4">
        <v>0</v>
      </c>
      <c r="AP319" s="4" t="s">
        <v>95</v>
      </c>
      <c r="AQ319" s="4" t="s">
        <v>95</v>
      </c>
      <c r="AR319" s="5">
        <v>1250000</v>
      </c>
      <c r="AS319" t="e">
        <f>COUNTIF('[1]Laporan PMB '!$D$8:$D$469,D319)</f>
        <v>#VALUE!</v>
      </c>
    </row>
    <row r="320" spans="2:45" s="5" customFormat="1">
      <c r="B320" s="8">
        <v>313</v>
      </c>
      <c r="C320" s="4" t="s">
        <v>1799</v>
      </c>
      <c r="D320" s="4" t="s">
        <v>3509</v>
      </c>
      <c r="E320" s="4" t="s">
        <v>3510</v>
      </c>
      <c r="F320" s="4" t="s">
        <v>3511</v>
      </c>
      <c r="G320" s="4" t="s">
        <v>52</v>
      </c>
      <c r="H320" s="4" t="s">
        <v>53</v>
      </c>
      <c r="I320" s="4" t="s">
        <v>3512</v>
      </c>
      <c r="J320" s="4" t="s">
        <v>3513</v>
      </c>
      <c r="K320" s="4" t="s">
        <v>3514</v>
      </c>
      <c r="L320" s="4" t="s">
        <v>56</v>
      </c>
      <c r="M320" s="4">
        <v>2020</v>
      </c>
      <c r="N320" s="4">
        <v>7.95</v>
      </c>
      <c r="O320" s="4" t="s">
        <v>3515</v>
      </c>
      <c r="P320" s="4" t="s">
        <v>3516</v>
      </c>
      <c r="Q320" s="4" t="s">
        <v>854</v>
      </c>
      <c r="R320" s="4" t="s">
        <v>60</v>
      </c>
      <c r="S320" s="4" t="s">
        <v>3517</v>
      </c>
      <c r="T320" s="4" t="s">
        <v>3517</v>
      </c>
      <c r="U320" s="4" t="s">
        <v>61</v>
      </c>
      <c r="V320" s="4" t="s">
        <v>62</v>
      </c>
      <c r="W320" s="4" t="s">
        <v>63</v>
      </c>
      <c r="X320" s="4" t="s">
        <v>3491</v>
      </c>
      <c r="Y320" s="4" t="s">
        <v>64</v>
      </c>
      <c r="Z320" s="4" t="s">
        <v>65</v>
      </c>
      <c r="AA320" s="4" t="s">
        <v>66</v>
      </c>
      <c r="AB320" s="4" t="s">
        <v>3491</v>
      </c>
      <c r="AC320" s="4" t="s">
        <v>3518</v>
      </c>
      <c r="AD320" s="4" t="s">
        <v>187</v>
      </c>
      <c r="AE320" s="4" t="s">
        <v>3519</v>
      </c>
      <c r="AF320" s="4" t="s">
        <v>3520</v>
      </c>
      <c r="AG320" s="4" t="s">
        <v>173</v>
      </c>
      <c r="AH320" s="4" t="s">
        <v>3521</v>
      </c>
      <c r="AI320" s="4" t="s">
        <v>3515</v>
      </c>
      <c r="AJ320" s="4" t="s">
        <v>3522</v>
      </c>
      <c r="AK320" s="4" t="s">
        <v>3516</v>
      </c>
      <c r="AL320" s="4" t="s">
        <v>854</v>
      </c>
      <c r="AM320" s="4" t="s">
        <v>60</v>
      </c>
      <c r="AN320" s="4">
        <v>99999</v>
      </c>
      <c r="AO320" s="4">
        <v>0</v>
      </c>
      <c r="AP320" s="4" t="s">
        <v>70</v>
      </c>
      <c r="AQ320" s="4" t="s">
        <v>95</v>
      </c>
      <c r="AR320" s="5">
        <v>2500000</v>
      </c>
      <c r="AS320" t="e">
        <f>COUNTIF('[1]Laporan PMB '!$D$8:$D$469,D320)</f>
        <v>#VALUE!</v>
      </c>
    </row>
    <row r="321" spans="2:45" s="5" customFormat="1">
      <c r="B321" s="8">
        <v>314</v>
      </c>
      <c r="C321" s="4" t="s">
        <v>1799</v>
      </c>
      <c r="D321" s="4" t="s">
        <v>3531</v>
      </c>
      <c r="E321" s="4" t="s">
        <v>3532</v>
      </c>
      <c r="F321" s="4" t="s">
        <v>3533</v>
      </c>
      <c r="G321" s="4" t="s">
        <v>52</v>
      </c>
      <c r="H321" s="4" t="s">
        <v>53</v>
      </c>
      <c r="I321" s="4" t="s">
        <v>59</v>
      </c>
      <c r="J321" s="4" t="s">
        <v>3534</v>
      </c>
      <c r="K321" s="4" t="s">
        <v>3535</v>
      </c>
      <c r="L321" s="4" t="s">
        <v>319</v>
      </c>
      <c r="M321" s="4">
        <v>2019</v>
      </c>
      <c r="N321" s="4">
        <v>72</v>
      </c>
      <c r="O321" s="4" t="s">
        <v>3536</v>
      </c>
      <c r="P321" s="4" t="s">
        <v>1952</v>
      </c>
      <c r="Q321" s="4" t="s">
        <v>59</v>
      </c>
      <c r="R321" s="4" t="s">
        <v>60</v>
      </c>
      <c r="S321" s="4" t="s">
        <v>3537</v>
      </c>
      <c r="T321" s="4">
        <v>62</v>
      </c>
      <c r="U321" s="4" t="s">
        <v>3538</v>
      </c>
      <c r="V321" s="4" t="s">
        <v>62</v>
      </c>
      <c r="W321" s="4" t="s">
        <v>63</v>
      </c>
      <c r="X321" s="4" t="s">
        <v>3333</v>
      </c>
      <c r="Y321" s="4" t="s">
        <v>64</v>
      </c>
      <c r="Z321" s="4" t="s">
        <v>65</v>
      </c>
      <c r="AA321" s="4" t="s">
        <v>66</v>
      </c>
      <c r="AB321" s="4" t="s">
        <v>1859</v>
      </c>
      <c r="AC321" s="4" t="s">
        <v>3539</v>
      </c>
      <c r="AD321" s="4" t="s">
        <v>722</v>
      </c>
      <c r="AE321" s="4" t="s">
        <v>3540</v>
      </c>
      <c r="AF321" s="4" t="s">
        <v>3541</v>
      </c>
      <c r="AG321" s="4" t="s">
        <v>90</v>
      </c>
      <c r="AH321" s="4" t="s">
        <v>76</v>
      </c>
      <c r="AI321" s="4" t="s">
        <v>3536</v>
      </c>
      <c r="AJ321" s="4" t="s">
        <v>2035</v>
      </c>
      <c r="AK321" s="4" t="s">
        <v>1952</v>
      </c>
      <c r="AL321" s="4" t="s">
        <v>59</v>
      </c>
      <c r="AM321" s="4" t="s">
        <v>60</v>
      </c>
      <c r="AN321" s="4">
        <v>53165</v>
      </c>
      <c r="AO321" s="4">
        <v>0</v>
      </c>
      <c r="AP321" s="4" t="s">
        <v>95</v>
      </c>
      <c r="AQ321" s="4" t="s">
        <v>95</v>
      </c>
      <c r="AR321" s="5">
        <v>3500000</v>
      </c>
      <c r="AS321" t="e">
        <f>COUNTIF('[1]Laporan PMB '!$D$8:$D$469,D321)</f>
        <v>#VALUE!</v>
      </c>
    </row>
    <row r="322" spans="2:45" s="5" customFormat="1">
      <c r="B322" s="8">
        <v>315</v>
      </c>
      <c r="C322" s="4" t="s">
        <v>1799</v>
      </c>
      <c r="D322" s="4" t="s">
        <v>3611</v>
      </c>
      <c r="E322" s="4" t="s">
        <v>3612</v>
      </c>
      <c r="F322" s="4" t="s">
        <v>3613</v>
      </c>
      <c r="G322" s="4" t="s">
        <v>52</v>
      </c>
      <c r="H322" s="4" t="s">
        <v>53</v>
      </c>
      <c r="I322" s="4" t="s">
        <v>821</v>
      </c>
      <c r="J322" s="4" t="s">
        <v>3614</v>
      </c>
      <c r="K322" s="4" t="s">
        <v>3615</v>
      </c>
      <c r="L322" s="4" t="s">
        <v>73</v>
      </c>
      <c r="M322" s="4">
        <v>2018</v>
      </c>
      <c r="N322" s="4">
        <v>0</v>
      </c>
      <c r="O322" s="4" t="s">
        <v>3616</v>
      </c>
      <c r="P322" s="4" t="s">
        <v>3617</v>
      </c>
      <c r="Q322" s="4" t="s">
        <v>826</v>
      </c>
      <c r="R322" s="4" t="s">
        <v>60</v>
      </c>
      <c r="S322" s="4" t="s">
        <v>3618</v>
      </c>
      <c r="T322" s="4">
        <v>62</v>
      </c>
      <c r="U322" s="4" t="s">
        <v>61</v>
      </c>
      <c r="V322" s="4" t="s">
        <v>273</v>
      </c>
      <c r="W322" s="4" t="s">
        <v>63</v>
      </c>
      <c r="X322" s="4" t="s">
        <v>1859</v>
      </c>
      <c r="Y322" s="4" t="s">
        <v>64</v>
      </c>
      <c r="Z322" s="4" t="s">
        <v>65</v>
      </c>
      <c r="AA322" s="4" t="s">
        <v>66</v>
      </c>
      <c r="AB322" s="4" t="s">
        <v>1859</v>
      </c>
      <c r="AC322" s="4" t="s">
        <v>3619</v>
      </c>
      <c r="AD322" s="4" t="s">
        <v>68</v>
      </c>
      <c r="AE322" s="4" t="s">
        <v>76</v>
      </c>
      <c r="AF322" s="4" t="s">
        <v>1542</v>
      </c>
      <c r="AG322" s="4" t="s">
        <v>326</v>
      </c>
      <c r="AH322" s="4" t="s">
        <v>3620</v>
      </c>
      <c r="AI322" s="4" t="s">
        <v>3616</v>
      </c>
      <c r="AJ322" s="4" t="s">
        <v>3621</v>
      </c>
      <c r="AK322" s="4" t="s">
        <v>3617</v>
      </c>
      <c r="AL322" s="4" t="s">
        <v>826</v>
      </c>
      <c r="AM322" s="4" t="s">
        <v>60</v>
      </c>
      <c r="AN322" s="4">
        <v>99999</v>
      </c>
      <c r="AO322" s="4">
        <v>0</v>
      </c>
      <c r="AP322" s="4" t="s">
        <v>70</v>
      </c>
      <c r="AQ322" s="4" t="s">
        <v>70</v>
      </c>
      <c r="AR322" s="5">
        <v>1750000</v>
      </c>
      <c r="AS322" t="e">
        <f>COUNTIF('[1]Laporan PMB '!$D$8:$D$469,D322)</f>
        <v>#VALUE!</v>
      </c>
    </row>
    <row r="323" spans="2:45" s="5" customFormat="1">
      <c r="B323" s="8">
        <v>316</v>
      </c>
      <c r="C323" s="4" t="s">
        <v>1799</v>
      </c>
      <c r="D323" s="4" t="s">
        <v>3632</v>
      </c>
      <c r="E323" s="4" t="s">
        <v>3633</v>
      </c>
      <c r="F323" s="4" t="s">
        <v>3634</v>
      </c>
      <c r="G323" s="4" t="s">
        <v>52</v>
      </c>
      <c r="H323" s="4" t="s">
        <v>71</v>
      </c>
      <c r="I323" s="4" t="s">
        <v>193</v>
      </c>
      <c r="J323" s="4" t="s">
        <v>3635</v>
      </c>
      <c r="K323" s="4" t="s">
        <v>3636</v>
      </c>
      <c r="L323" s="4" t="s">
        <v>2220</v>
      </c>
      <c r="M323" s="4">
        <v>2020</v>
      </c>
      <c r="N323" s="4">
        <v>7.91</v>
      </c>
      <c r="O323" s="4" t="s">
        <v>3637</v>
      </c>
      <c r="P323" s="4" t="s">
        <v>809</v>
      </c>
      <c r="Q323" s="4" t="s">
        <v>59</v>
      </c>
      <c r="R323" s="4" t="s">
        <v>60</v>
      </c>
      <c r="S323" s="4" t="s">
        <v>3638</v>
      </c>
      <c r="T323" s="4">
        <v>62</v>
      </c>
      <c r="U323" s="4" t="s">
        <v>61</v>
      </c>
      <c r="V323" s="4" t="s">
        <v>87</v>
      </c>
      <c r="W323" s="4" t="s">
        <v>63</v>
      </c>
      <c r="X323" s="4" t="s">
        <v>3639</v>
      </c>
      <c r="Y323" s="4" t="s">
        <v>64</v>
      </c>
      <c r="Z323" s="4" t="s">
        <v>65</v>
      </c>
      <c r="AA323" s="4" t="s">
        <v>66</v>
      </c>
      <c r="AB323" s="4" t="s">
        <v>3135</v>
      </c>
      <c r="AC323" s="4" t="s">
        <v>3640</v>
      </c>
      <c r="AD323" s="4" t="s">
        <v>68</v>
      </c>
      <c r="AE323" s="4" t="s">
        <v>76</v>
      </c>
      <c r="AF323" s="4" t="s">
        <v>3641</v>
      </c>
      <c r="AG323" s="4" t="s">
        <v>1000</v>
      </c>
      <c r="AH323" s="4" t="s">
        <v>3642</v>
      </c>
      <c r="AI323" s="4" t="s">
        <v>3637</v>
      </c>
      <c r="AJ323" s="4" t="s">
        <v>3643</v>
      </c>
      <c r="AK323" s="4" t="s">
        <v>809</v>
      </c>
      <c r="AL323" s="4" t="s">
        <v>59</v>
      </c>
      <c r="AM323" s="4" t="s">
        <v>60</v>
      </c>
      <c r="AN323" s="4">
        <v>99999</v>
      </c>
      <c r="AO323" s="4">
        <v>0</v>
      </c>
      <c r="AP323" s="4" t="s">
        <v>95</v>
      </c>
      <c r="AQ323" s="4" t="s">
        <v>95</v>
      </c>
      <c r="AR323" s="5">
        <v>1250000</v>
      </c>
      <c r="AS323" t="e">
        <f>COUNTIF('[1]Laporan PMB '!$D$8:$D$469,D323)</f>
        <v>#VALUE!</v>
      </c>
    </row>
    <row r="324" spans="2:45" s="5" customFormat="1">
      <c r="B324" s="8">
        <v>317</v>
      </c>
      <c r="C324" s="4" t="s">
        <v>1799</v>
      </c>
      <c r="D324" s="4" t="s">
        <v>3655</v>
      </c>
      <c r="E324" s="4" t="s">
        <v>3656</v>
      </c>
      <c r="F324" s="4" t="s">
        <v>3657</v>
      </c>
      <c r="G324" s="4" t="s">
        <v>52</v>
      </c>
      <c r="H324" s="4" t="s">
        <v>53</v>
      </c>
      <c r="I324" s="4" t="s">
        <v>3658</v>
      </c>
      <c r="J324" s="4" t="s">
        <v>3659</v>
      </c>
      <c r="K324" s="4" t="s">
        <v>3660</v>
      </c>
      <c r="L324" s="4" t="s">
        <v>108</v>
      </c>
      <c r="M324" s="4">
        <v>2020</v>
      </c>
      <c r="N324" s="4">
        <v>7.1</v>
      </c>
      <c r="O324" s="4" t="s">
        <v>3661</v>
      </c>
      <c r="P324" s="4" t="s">
        <v>3662</v>
      </c>
      <c r="Q324" s="4" t="s">
        <v>730</v>
      </c>
      <c r="R324" s="4" t="s">
        <v>60</v>
      </c>
      <c r="S324" s="4" t="s">
        <v>3663</v>
      </c>
      <c r="T324" s="4" t="s">
        <v>3663</v>
      </c>
      <c r="U324" s="4" t="s">
        <v>61</v>
      </c>
      <c r="V324" s="4" t="s">
        <v>87</v>
      </c>
      <c r="W324" s="4" t="s">
        <v>63</v>
      </c>
      <c r="X324" s="4" t="s">
        <v>3664</v>
      </c>
      <c r="Y324" s="4" t="s">
        <v>64</v>
      </c>
      <c r="Z324" s="4" t="s">
        <v>65</v>
      </c>
      <c r="AA324" s="4" t="s">
        <v>66</v>
      </c>
      <c r="AB324" s="4" t="s">
        <v>3664</v>
      </c>
      <c r="AC324" s="4" t="s">
        <v>3640</v>
      </c>
      <c r="AD324" s="4" t="s">
        <v>68</v>
      </c>
      <c r="AE324" s="4" t="s">
        <v>3665</v>
      </c>
      <c r="AF324" s="4" t="s">
        <v>3666</v>
      </c>
      <c r="AG324" s="4" t="s">
        <v>3667</v>
      </c>
      <c r="AH324" s="4" t="s">
        <v>3668</v>
      </c>
      <c r="AI324" s="4" t="s">
        <v>3661</v>
      </c>
      <c r="AJ324" s="4" t="s">
        <v>3662</v>
      </c>
      <c r="AK324" s="4" t="s">
        <v>3662</v>
      </c>
      <c r="AL324" s="4" t="s">
        <v>730</v>
      </c>
      <c r="AM324" s="4" t="s">
        <v>60</v>
      </c>
      <c r="AN324" s="4">
        <v>54366</v>
      </c>
      <c r="AO324" s="4">
        <v>0</v>
      </c>
      <c r="AP324" s="4" t="s">
        <v>1340</v>
      </c>
      <c r="AQ324" s="4" t="s">
        <v>1340</v>
      </c>
      <c r="AR324" s="5">
        <v>1250000</v>
      </c>
      <c r="AS324" t="e">
        <f>COUNTIF('[1]Laporan PMB '!$D$8:$D$469,D324)</f>
        <v>#VALUE!</v>
      </c>
    </row>
    <row r="325" spans="2:45" s="5" customFormat="1">
      <c r="B325" s="8">
        <v>318</v>
      </c>
      <c r="C325" s="4" t="s">
        <v>1799</v>
      </c>
      <c r="D325" s="4" t="s">
        <v>3730</v>
      </c>
      <c r="E325" s="4" t="s">
        <v>3731</v>
      </c>
      <c r="F325" s="4" t="s">
        <v>3732</v>
      </c>
      <c r="G325" s="4" t="s">
        <v>52</v>
      </c>
      <c r="H325" s="4" t="s">
        <v>53</v>
      </c>
      <c r="I325" s="4" t="s">
        <v>54</v>
      </c>
      <c r="J325" s="4" t="s">
        <v>3733</v>
      </c>
      <c r="K325" s="4" t="s">
        <v>3734</v>
      </c>
      <c r="L325" s="4" t="s">
        <v>3593</v>
      </c>
      <c r="M325" s="4">
        <v>2018</v>
      </c>
      <c r="N325" s="4">
        <v>0</v>
      </c>
      <c r="O325" s="4" t="s">
        <v>3735</v>
      </c>
      <c r="P325" s="4" t="s">
        <v>1076</v>
      </c>
      <c r="Q325" s="4" t="s">
        <v>59</v>
      </c>
      <c r="R325" s="4" t="s">
        <v>60</v>
      </c>
      <c r="S325" s="4" t="s">
        <v>3736</v>
      </c>
      <c r="T325" s="4" t="s">
        <v>3736</v>
      </c>
      <c r="U325" s="4" t="s">
        <v>61</v>
      </c>
      <c r="V325" s="4" t="s">
        <v>62</v>
      </c>
      <c r="W325" s="4" t="s">
        <v>63</v>
      </c>
      <c r="X325" s="4" t="s">
        <v>3737</v>
      </c>
      <c r="Y325" s="4" t="s">
        <v>64</v>
      </c>
      <c r="Z325" s="4" t="s">
        <v>65</v>
      </c>
      <c r="AA325" s="4" t="s">
        <v>66</v>
      </c>
      <c r="AB325" s="4" t="s">
        <v>3135</v>
      </c>
      <c r="AC325" s="4" t="s">
        <v>3738</v>
      </c>
      <c r="AD325" s="4" t="s">
        <v>390</v>
      </c>
      <c r="AE325" s="4" t="s">
        <v>3739</v>
      </c>
      <c r="AF325" s="4" t="s">
        <v>3740</v>
      </c>
      <c r="AG325" s="4" t="s">
        <v>147</v>
      </c>
      <c r="AH325" s="4" t="s">
        <v>147</v>
      </c>
      <c r="AI325" s="4" t="s">
        <v>3741</v>
      </c>
      <c r="AJ325" s="4" t="s">
        <v>3742</v>
      </c>
      <c r="AK325" s="4" t="s">
        <v>1076</v>
      </c>
      <c r="AL325" s="4" t="s">
        <v>59</v>
      </c>
      <c r="AM325" s="4" t="s">
        <v>60</v>
      </c>
      <c r="AN325" s="4">
        <v>99999</v>
      </c>
      <c r="AO325" s="4">
        <v>0</v>
      </c>
      <c r="AP325" s="4" t="s">
        <v>95</v>
      </c>
      <c r="AQ325" s="4" t="s">
        <v>95</v>
      </c>
      <c r="AR325" s="5">
        <v>3500000</v>
      </c>
      <c r="AS325" t="e">
        <f>COUNTIF('[1]Laporan PMB '!$D$8:$D$469,D325)</f>
        <v>#VALUE!</v>
      </c>
    </row>
    <row r="326" spans="2:45" s="5" customFormat="1">
      <c r="B326" s="8">
        <v>319</v>
      </c>
      <c r="C326" s="4" t="s">
        <v>1799</v>
      </c>
      <c r="D326" s="4" t="s">
        <v>3743</v>
      </c>
      <c r="E326" s="4" t="s">
        <v>3744</v>
      </c>
      <c r="F326" s="4" t="s">
        <v>3745</v>
      </c>
      <c r="G326" s="4" t="s">
        <v>52</v>
      </c>
      <c r="H326" s="4" t="s">
        <v>71</v>
      </c>
      <c r="I326" s="4" t="s">
        <v>59</v>
      </c>
      <c r="J326" s="4" t="s">
        <v>3746</v>
      </c>
      <c r="K326" s="4" t="s">
        <v>3747</v>
      </c>
      <c r="L326" s="4" t="s">
        <v>3593</v>
      </c>
      <c r="M326" s="4">
        <v>2018</v>
      </c>
      <c r="N326" s="4">
        <v>50.5</v>
      </c>
      <c r="O326" s="4" t="s">
        <v>3748</v>
      </c>
      <c r="P326" s="4" t="s">
        <v>368</v>
      </c>
      <c r="Q326" s="4" t="s">
        <v>59</v>
      </c>
      <c r="R326" s="4" t="s">
        <v>60</v>
      </c>
      <c r="S326" s="4" t="s">
        <v>3749</v>
      </c>
      <c r="T326" s="4">
        <v>62</v>
      </c>
      <c r="U326" s="4" t="s">
        <v>3750</v>
      </c>
      <c r="V326" s="4" t="s">
        <v>100</v>
      </c>
      <c r="W326" s="4" t="s">
        <v>63</v>
      </c>
      <c r="X326" s="4" t="s">
        <v>3135</v>
      </c>
      <c r="Y326" s="4" t="s">
        <v>229</v>
      </c>
      <c r="Z326" s="4" t="s">
        <v>65</v>
      </c>
      <c r="AA326" s="4" t="s">
        <v>66</v>
      </c>
      <c r="AB326" s="4" t="s">
        <v>3610</v>
      </c>
      <c r="AC326" s="4" t="s">
        <v>3751</v>
      </c>
      <c r="AD326" s="4" t="s">
        <v>722</v>
      </c>
      <c r="AE326" s="4" t="s">
        <v>3752</v>
      </c>
      <c r="AF326" s="4" t="s">
        <v>1488</v>
      </c>
      <c r="AG326" s="4" t="s">
        <v>90</v>
      </c>
      <c r="AH326" s="4" t="s">
        <v>3753</v>
      </c>
      <c r="AI326" s="4" t="s">
        <v>3754</v>
      </c>
      <c r="AJ326" s="4" t="s">
        <v>3755</v>
      </c>
      <c r="AK326" s="4" t="s">
        <v>368</v>
      </c>
      <c r="AL326" s="4" t="s">
        <v>59</v>
      </c>
      <c r="AM326" s="4" t="s">
        <v>60</v>
      </c>
      <c r="AN326" s="4">
        <v>53175</v>
      </c>
      <c r="AO326" s="4">
        <v>0</v>
      </c>
      <c r="AP326" s="4" t="s">
        <v>95</v>
      </c>
      <c r="AQ326" s="4" t="s">
        <v>95</v>
      </c>
      <c r="AR326" s="5">
        <v>1250000</v>
      </c>
      <c r="AS326" t="e">
        <f>COUNTIF('[1]Laporan PMB '!$D$8:$D$469,D326)</f>
        <v>#VALUE!</v>
      </c>
    </row>
    <row r="327" spans="2:45" s="5" customFormat="1">
      <c r="B327" s="8">
        <v>320</v>
      </c>
      <c r="C327" s="4" t="s">
        <v>1799</v>
      </c>
      <c r="D327" s="4" t="s">
        <v>3778</v>
      </c>
      <c r="E327" s="4" t="s">
        <v>3779</v>
      </c>
      <c r="F327" s="4" t="s">
        <v>3780</v>
      </c>
      <c r="G327" s="4" t="s">
        <v>52</v>
      </c>
      <c r="H327" s="4" t="s">
        <v>53</v>
      </c>
      <c r="I327" s="4" t="s">
        <v>193</v>
      </c>
      <c r="J327" s="4" t="s">
        <v>3781</v>
      </c>
      <c r="K327" s="4" t="s">
        <v>3782</v>
      </c>
      <c r="L327" s="4" t="s">
        <v>108</v>
      </c>
      <c r="M327" s="4">
        <v>2020</v>
      </c>
      <c r="N327" s="4">
        <v>76</v>
      </c>
      <c r="O327" s="4" t="s">
        <v>3783</v>
      </c>
      <c r="P327" s="4" t="s">
        <v>1056</v>
      </c>
      <c r="Q327" s="4" t="s">
        <v>198</v>
      </c>
      <c r="R327" s="4" t="s">
        <v>60</v>
      </c>
      <c r="S327" s="4" t="s">
        <v>3784</v>
      </c>
      <c r="T327" s="4">
        <v>62</v>
      </c>
      <c r="U327" s="4" t="s">
        <v>61</v>
      </c>
      <c r="V327" s="4" t="s">
        <v>62</v>
      </c>
      <c r="W327" s="4" t="s">
        <v>63</v>
      </c>
      <c r="X327" s="4" t="s">
        <v>3785</v>
      </c>
      <c r="Y327" s="4" t="s">
        <v>64</v>
      </c>
      <c r="Z327" s="4" t="s">
        <v>65</v>
      </c>
      <c r="AA327" s="4" t="s">
        <v>66</v>
      </c>
      <c r="AB327" s="4" t="s">
        <v>3610</v>
      </c>
      <c r="AC327" s="4" t="s">
        <v>3786</v>
      </c>
      <c r="AD327" s="4" t="s">
        <v>76</v>
      </c>
      <c r="AE327" s="4" t="s">
        <v>3787</v>
      </c>
      <c r="AF327" s="4" t="s">
        <v>3788</v>
      </c>
      <c r="AG327" s="4" t="s">
        <v>76</v>
      </c>
      <c r="AH327" s="4" t="s">
        <v>76</v>
      </c>
      <c r="AI327" s="4" t="s">
        <v>3783</v>
      </c>
      <c r="AJ327" s="4" t="s">
        <v>3789</v>
      </c>
      <c r="AK327" s="4" t="s">
        <v>1056</v>
      </c>
      <c r="AL327" s="4" t="s">
        <v>198</v>
      </c>
      <c r="AM327" s="4" t="s">
        <v>60</v>
      </c>
      <c r="AN327" s="4">
        <v>53271</v>
      </c>
      <c r="AO327" s="4">
        <v>0</v>
      </c>
      <c r="AP327" s="4" t="s">
        <v>134</v>
      </c>
      <c r="AQ327" s="4" t="s">
        <v>134</v>
      </c>
      <c r="AR327" s="5">
        <v>3500000</v>
      </c>
      <c r="AS327" t="e">
        <f>COUNTIF('[1]Laporan PMB '!$D$8:$D$469,D327)</f>
        <v>#VALUE!</v>
      </c>
    </row>
    <row r="328" spans="2:45" s="5" customFormat="1">
      <c r="B328" s="8">
        <v>321</v>
      </c>
      <c r="C328" s="4" t="s">
        <v>1799</v>
      </c>
      <c r="D328" s="4" t="s">
        <v>3790</v>
      </c>
      <c r="E328" s="4" t="s">
        <v>3791</v>
      </c>
      <c r="F328" s="4" t="s">
        <v>3792</v>
      </c>
      <c r="G328" s="4" t="s">
        <v>52</v>
      </c>
      <c r="H328" s="4" t="s">
        <v>53</v>
      </c>
      <c r="I328" s="4" t="s">
        <v>54</v>
      </c>
      <c r="J328" s="4" t="s">
        <v>3793</v>
      </c>
      <c r="K328" s="4" t="s">
        <v>2637</v>
      </c>
      <c r="L328" s="4" t="s">
        <v>98</v>
      </c>
      <c r="M328" s="4">
        <v>2020</v>
      </c>
      <c r="N328" s="4">
        <v>0</v>
      </c>
      <c r="O328" s="4" t="s">
        <v>3794</v>
      </c>
      <c r="P328" s="4" t="s">
        <v>214</v>
      </c>
      <c r="Q328" s="4" t="s">
        <v>59</v>
      </c>
      <c r="R328" s="4" t="s">
        <v>60</v>
      </c>
      <c r="S328" s="4" t="s">
        <v>3795</v>
      </c>
      <c r="T328" s="4">
        <v>62</v>
      </c>
      <c r="U328" s="4" t="s">
        <v>61</v>
      </c>
      <c r="V328" s="4" t="s">
        <v>75</v>
      </c>
      <c r="W328" s="4" t="s">
        <v>63</v>
      </c>
      <c r="X328" s="4" t="s">
        <v>3785</v>
      </c>
      <c r="Y328" s="4" t="s">
        <v>64</v>
      </c>
      <c r="Z328" s="4" t="s">
        <v>65</v>
      </c>
      <c r="AA328" s="4" t="s">
        <v>66</v>
      </c>
      <c r="AB328" s="4" t="s">
        <v>3610</v>
      </c>
      <c r="AC328" s="4" t="s">
        <v>3796</v>
      </c>
      <c r="AD328" s="4" t="s">
        <v>68</v>
      </c>
      <c r="AE328" s="4" t="s">
        <v>76</v>
      </c>
      <c r="AF328" s="4" t="s">
        <v>3797</v>
      </c>
      <c r="AG328" s="4" t="s">
        <v>220</v>
      </c>
      <c r="AH328" s="4" t="s">
        <v>3798</v>
      </c>
      <c r="AI328" s="4" t="s">
        <v>3794</v>
      </c>
      <c r="AJ328" s="4" t="s">
        <v>2998</v>
      </c>
      <c r="AK328" s="4" t="s">
        <v>214</v>
      </c>
      <c r="AL328" s="4" t="s">
        <v>59</v>
      </c>
      <c r="AM328" s="4" t="s">
        <v>60</v>
      </c>
      <c r="AN328" s="4">
        <v>99999</v>
      </c>
      <c r="AO328" s="4">
        <v>0</v>
      </c>
      <c r="AP328" s="4" t="s">
        <v>76</v>
      </c>
      <c r="AQ328" s="4" t="s">
        <v>76</v>
      </c>
      <c r="AR328" s="5">
        <v>2000000</v>
      </c>
      <c r="AS328" t="e">
        <f>COUNTIF('[1]Laporan PMB '!$D$8:$D$469,D328)</f>
        <v>#VALUE!</v>
      </c>
    </row>
    <row r="329" spans="2:45" s="5" customFormat="1">
      <c r="B329" s="8">
        <v>322</v>
      </c>
      <c r="C329" s="4" t="s">
        <v>1799</v>
      </c>
      <c r="D329" s="4" t="s">
        <v>3799</v>
      </c>
      <c r="E329" s="4" t="s">
        <v>3800</v>
      </c>
      <c r="F329" s="4" t="s">
        <v>3801</v>
      </c>
      <c r="G329" s="4" t="s">
        <v>52</v>
      </c>
      <c r="H329" s="4" t="s">
        <v>53</v>
      </c>
      <c r="I329" s="4" t="s">
        <v>105</v>
      </c>
      <c r="J329" s="4" t="s">
        <v>3802</v>
      </c>
      <c r="K329" s="4" t="s">
        <v>1062</v>
      </c>
      <c r="L329" s="4" t="s">
        <v>1018</v>
      </c>
      <c r="M329" s="4">
        <v>2012</v>
      </c>
      <c r="N329" s="4">
        <v>92</v>
      </c>
      <c r="O329" s="4" t="s">
        <v>3803</v>
      </c>
      <c r="P329" s="4" t="s">
        <v>255</v>
      </c>
      <c r="Q329" s="4" t="s">
        <v>126</v>
      </c>
      <c r="R329" s="4" t="s">
        <v>60</v>
      </c>
      <c r="S329" s="4" t="s">
        <v>3804</v>
      </c>
      <c r="T329" s="4">
        <v>62</v>
      </c>
      <c r="U329" s="4" t="s">
        <v>61</v>
      </c>
      <c r="V329" s="4" t="s">
        <v>62</v>
      </c>
      <c r="W329" s="4" t="s">
        <v>184</v>
      </c>
      <c r="X329" s="4" t="s">
        <v>3610</v>
      </c>
      <c r="Y329" s="4" t="s">
        <v>64</v>
      </c>
      <c r="Z329" s="4" t="s">
        <v>65</v>
      </c>
      <c r="AA329" s="4" t="s">
        <v>66</v>
      </c>
      <c r="AB329" s="4" t="s">
        <v>2873</v>
      </c>
      <c r="AC329" s="4" t="s">
        <v>3805</v>
      </c>
      <c r="AD329" s="4" t="s">
        <v>3806</v>
      </c>
      <c r="AE329" s="4" t="s">
        <v>3807</v>
      </c>
      <c r="AF329" s="4" t="s">
        <v>3808</v>
      </c>
      <c r="AG329" s="4" t="s">
        <v>76</v>
      </c>
      <c r="AH329" s="4" t="s">
        <v>76</v>
      </c>
      <c r="AI329" s="4" t="s">
        <v>3803</v>
      </c>
      <c r="AJ329" s="4" t="s">
        <v>3809</v>
      </c>
      <c r="AK329" s="4" t="s">
        <v>255</v>
      </c>
      <c r="AL329" s="4" t="s">
        <v>126</v>
      </c>
      <c r="AM329" s="4" t="s">
        <v>60</v>
      </c>
      <c r="AN329" s="4">
        <v>99999</v>
      </c>
      <c r="AO329" s="4">
        <v>0</v>
      </c>
      <c r="AP329" s="4" t="s">
        <v>95</v>
      </c>
      <c r="AQ329" s="4" t="s">
        <v>95</v>
      </c>
      <c r="AR329" s="5">
        <v>3500000</v>
      </c>
      <c r="AS329" t="e">
        <f>COUNTIF('[1]Laporan PMB '!$D$8:$D$469,D329)</f>
        <v>#VALUE!</v>
      </c>
    </row>
    <row r="330" spans="2:45" s="5" customFormat="1">
      <c r="B330" s="8">
        <v>323</v>
      </c>
      <c r="C330" s="4" t="s">
        <v>1799</v>
      </c>
      <c r="D330" s="4" t="s">
        <v>3887</v>
      </c>
      <c r="E330" s="4" t="s">
        <v>3888</v>
      </c>
      <c r="F330" s="4" t="s">
        <v>3889</v>
      </c>
      <c r="G330" s="4" t="s">
        <v>52</v>
      </c>
      <c r="H330" s="4" t="s">
        <v>53</v>
      </c>
      <c r="I330" s="4" t="s">
        <v>198</v>
      </c>
      <c r="J330" s="4" t="s">
        <v>3890</v>
      </c>
      <c r="K330" s="4" t="s">
        <v>3891</v>
      </c>
      <c r="L330" s="4" t="s">
        <v>1877</v>
      </c>
      <c r="M330" s="4">
        <v>2019</v>
      </c>
      <c r="N330" s="4">
        <v>46</v>
      </c>
      <c r="O330" s="4" t="s">
        <v>3892</v>
      </c>
      <c r="P330" s="4" t="s">
        <v>832</v>
      </c>
      <c r="Q330" s="4" t="s">
        <v>198</v>
      </c>
      <c r="R330" s="4" t="s">
        <v>60</v>
      </c>
      <c r="S330" s="4" t="s">
        <v>3893</v>
      </c>
      <c r="T330" s="4">
        <v>62</v>
      </c>
      <c r="U330" s="4" t="s">
        <v>3894</v>
      </c>
      <c r="V330" s="4" t="s">
        <v>273</v>
      </c>
      <c r="W330" s="4" t="s">
        <v>63</v>
      </c>
      <c r="X330" s="4" t="s">
        <v>3552</v>
      </c>
      <c r="Y330" s="4" t="s">
        <v>64</v>
      </c>
      <c r="Z330" s="4" t="s">
        <v>65</v>
      </c>
      <c r="AA330" s="4" t="s">
        <v>66</v>
      </c>
      <c r="AB330" s="4" t="s">
        <v>2873</v>
      </c>
      <c r="AC330" s="4" t="s">
        <v>3895</v>
      </c>
      <c r="AD330" s="4" t="s">
        <v>68</v>
      </c>
      <c r="AE330" s="4" t="s">
        <v>3896</v>
      </c>
      <c r="AF330" s="4" t="s">
        <v>3897</v>
      </c>
      <c r="AG330" s="4" t="s">
        <v>3898</v>
      </c>
      <c r="AH330" s="4" t="s">
        <v>76</v>
      </c>
      <c r="AI330" s="4" t="s">
        <v>3892</v>
      </c>
      <c r="AJ330" s="4" t="s">
        <v>3899</v>
      </c>
      <c r="AK330" s="4" t="s">
        <v>832</v>
      </c>
      <c r="AL330" s="4" t="s">
        <v>198</v>
      </c>
      <c r="AM330" s="4" t="s">
        <v>60</v>
      </c>
      <c r="AN330" s="4">
        <v>53256</v>
      </c>
      <c r="AO330" s="4">
        <v>0</v>
      </c>
      <c r="AP330" s="4" t="s">
        <v>134</v>
      </c>
      <c r="AQ330" s="4" t="s">
        <v>134</v>
      </c>
      <c r="AR330" s="5">
        <v>1750000</v>
      </c>
      <c r="AS330" t="e">
        <f>COUNTIF('[1]Laporan PMB '!$D$8:$D$469,D330)</f>
        <v>#VALUE!</v>
      </c>
    </row>
    <row r="331" spans="2:45" s="5" customFormat="1">
      <c r="B331" s="8">
        <v>324</v>
      </c>
      <c r="C331" s="4" t="s">
        <v>1799</v>
      </c>
      <c r="D331" s="4" t="s">
        <v>3900</v>
      </c>
      <c r="E331" s="4" t="s">
        <v>3901</v>
      </c>
      <c r="F331" s="4" t="s">
        <v>3902</v>
      </c>
      <c r="G331" s="4" t="s">
        <v>52</v>
      </c>
      <c r="H331" s="4" t="s">
        <v>71</v>
      </c>
      <c r="I331" s="4" t="s">
        <v>54</v>
      </c>
      <c r="J331" s="4" t="s">
        <v>2023</v>
      </c>
      <c r="K331" s="4" t="s">
        <v>3903</v>
      </c>
      <c r="L331" s="4" t="s">
        <v>98</v>
      </c>
      <c r="M331" s="4">
        <v>2020</v>
      </c>
      <c r="N331" s="4">
        <v>49.05</v>
      </c>
      <c r="O331" s="4" t="s">
        <v>3904</v>
      </c>
      <c r="P331" s="4" t="s">
        <v>74</v>
      </c>
      <c r="Q331" s="4" t="s">
        <v>59</v>
      </c>
      <c r="R331" s="4" t="s">
        <v>60</v>
      </c>
      <c r="S331" s="4" t="s">
        <v>3905</v>
      </c>
      <c r="T331" s="4">
        <v>62</v>
      </c>
      <c r="U331" s="4" t="s">
        <v>61</v>
      </c>
      <c r="V331" s="4" t="s">
        <v>100</v>
      </c>
      <c r="W331" s="4" t="s">
        <v>63</v>
      </c>
      <c r="X331" s="4" t="s">
        <v>3552</v>
      </c>
      <c r="Y331" s="4" t="s">
        <v>64</v>
      </c>
      <c r="Z331" s="4" t="s">
        <v>65</v>
      </c>
      <c r="AA331" s="4" t="s">
        <v>66</v>
      </c>
      <c r="AB331" s="4" t="s">
        <v>2873</v>
      </c>
      <c r="AC331" s="4" t="s">
        <v>3906</v>
      </c>
      <c r="AD331" s="4" t="s">
        <v>68</v>
      </c>
      <c r="AE331" s="4" t="s">
        <v>76</v>
      </c>
      <c r="AF331" s="4" t="s">
        <v>3907</v>
      </c>
      <c r="AG331" s="4" t="s">
        <v>90</v>
      </c>
      <c r="AH331" s="4" t="s">
        <v>76</v>
      </c>
      <c r="AI331" s="4" t="s">
        <v>3904</v>
      </c>
      <c r="AJ331" s="4" t="s">
        <v>898</v>
      </c>
      <c r="AK331" s="4" t="s">
        <v>74</v>
      </c>
      <c r="AL331" s="4" t="s">
        <v>59</v>
      </c>
      <c r="AM331" s="4" t="s">
        <v>60</v>
      </c>
      <c r="AN331" s="4">
        <v>99999</v>
      </c>
      <c r="AO331" s="4">
        <v>0</v>
      </c>
      <c r="AP331" s="4" t="s">
        <v>1340</v>
      </c>
      <c r="AQ331" s="4" t="s">
        <v>1340</v>
      </c>
      <c r="AR331" s="5">
        <v>1250000</v>
      </c>
      <c r="AS331" t="e">
        <f>COUNTIF('[1]Laporan PMB '!$D$8:$D$469,D331)</f>
        <v>#VALUE!</v>
      </c>
    </row>
    <row r="332" spans="2:45" s="5" customFormat="1">
      <c r="B332" s="8">
        <v>325</v>
      </c>
      <c r="C332" s="4" t="s">
        <v>1799</v>
      </c>
      <c r="D332" s="4" t="s">
        <v>3917</v>
      </c>
      <c r="E332" s="4" t="s">
        <v>3918</v>
      </c>
      <c r="F332" s="4" t="s">
        <v>3919</v>
      </c>
      <c r="G332" s="4" t="s">
        <v>52</v>
      </c>
      <c r="H332" s="4" t="s">
        <v>53</v>
      </c>
      <c r="I332" s="4" t="s">
        <v>54</v>
      </c>
      <c r="J332" s="4" t="s">
        <v>3920</v>
      </c>
      <c r="K332" s="4" t="s">
        <v>1114</v>
      </c>
      <c r="L332" s="4" t="s">
        <v>108</v>
      </c>
      <c r="M332" s="4">
        <v>2017</v>
      </c>
      <c r="N332" s="4">
        <v>0</v>
      </c>
      <c r="O332" s="4" t="s">
        <v>3921</v>
      </c>
      <c r="P332" s="4" t="s">
        <v>1241</v>
      </c>
      <c r="Q332" s="4" t="s">
        <v>59</v>
      </c>
      <c r="R332" s="4" t="s">
        <v>60</v>
      </c>
      <c r="S332" s="4" t="s">
        <v>3922</v>
      </c>
      <c r="T332" s="4">
        <v>62</v>
      </c>
      <c r="U332" s="4" t="s">
        <v>61</v>
      </c>
      <c r="V332" s="4" t="s">
        <v>273</v>
      </c>
      <c r="W332" s="4" t="s">
        <v>63</v>
      </c>
      <c r="X332" s="4" t="s">
        <v>3552</v>
      </c>
      <c r="Y332" s="4" t="s">
        <v>64</v>
      </c>
      <c r="Z332" s="4" t="s">
        <v>65</v>
      </c>
      <c r="AA332" s="4" t="s">
        <v>66</v>
      </c>
      <c r="AB332" s="4" t="s">
        <v>2873</v>
      </c>
      <c r="AC332" s="4" t="s">
        <v>3923</v>
      </c>
      <c r="AD332" s="4" t="s">
        <v>68</v>
      </c>
      <c r="AE332" s="4" t="s">
        <v>3924</v>
      </c>
      <c r="AF332" s="4" t="s">
        <v>3925</v>
      </c>
      <c r="AG332" s="4" t="s">
        <v>187</v>
      </c>
      <c r="AH332" s="4" t="s">
        <v>76</v>
      </c>
      <c r="AI332" s="4" t="s">
        <v>3921</v>
      </c>
      <c r="AJ332" s="4" t="s">
        <v>3926</v>
      </c>
      <c r="AK332" s="4" t="s">
        <v>1241</v>
      </c>
      <c r="AL332" s="4" t="s">
        <v>59</v>
      </c>
      <c r="AM332" s="4" t="s">
        <v>60</v>
      </c>
      <c r="AN332" s="4">
        <v>99999</v>
      </c>
      <c r="AO332" s="4">
        <v>0</v>
      </c>
      <c r="AP332" s="4" t="s">
        <v>95</v>
      </c>
      <c r="AQ332" s="4" t="s">
        <v>95</v>
      </c>
      <c r="AR332" s="5">
        <v>1750000</v>
      </c>
      <c r="AS332" t="e">
        <f>COUNTIF('[1]Laporan PMB '!$D$8:$D$469,D332)</f>
        <v>#VALUE!</v>
      </c>
    </row>
    <row r="333" spans="2:45" s="5" customFormat="1">
      <c r="B333" s="8">
        <v>326</v>
      </c>
      <c r="C333" s="4" t="s">
        <v>1799</v>
      </c>
      <c r="D333" s="4" t="s">
        <v>3928</v>
      </c>
      <c r="E333" s="4" t="s">
        <v>3929</v>
      </c>
      <c r="F333" s="4" t="s">
        <v>3930</v>
      </c>
      <c r="G333" s="4" t="s">
        <v>52</v>
      </c>
      <c r="H333" s="4" t="s">
        <v>53</v>
      </c>
      <c r="I333" s="4" t="s">
        <v>3512</v>
      </c>
      <c r="J333" s="4" t="s">
        <v>3931</v>
      </c>
      <c r="K333" s="4" t="s">
        <v>3932</v>
      </c>
      <c r="L333" s="4" t="s">
        <v>108</v>
      </c>
      <c r="M333" s="4">
        <v>2017</v>
      </c>
      <c r="N333" s="4">
        <v>75.5</v>
      </c>
      <c r="O333" s="4" t="s">
        <v>3933</v>
      </c>
      <c r="P333" s="4" t="s">
        <v>3512</v>
      </c>
      <c r="Q333" s="4" t="s">
        <v>854</v>
      </c>
      <c r="R333" s="4" t="s">
        <v>60</v>
      </c>
      <c r="S333" s="4" t="s">
        <v>3934</v>
      </c>
      <c r="T333" s="4" t="s">
        <v>3934</v>
      </c>
      <c r="U333" s="4" t="s">
        <v>61</v>
      </c>
      <c r="V333" s="4" t="s">
        <v>87</v>
      </c>
      <c r="W333" s="4" t="s">
        <v>63</v>
      </c>
      <c r="X333" s="4" t="s">
        <v>3927</v>
      </c>
      <c r="Y333" s="4" t="s">
        <v>64</v>
      </c>
      <c r="Z333" s="4" t="s">
        <v>65</v>
      </c>
      <c r="AA333" s="4" t="s">
        <v>66</v>
      </c>
      <c r="AB333" s="4" t="s">
        <v>2873</v>
      </c>
      <c r="AC333" s="4" t="s">
        <v>3935</v>
      </c>
      <c r="AD333" s="4" t="s">
        <v>68</v>
      </c>
      <c r="AE333" s="4" t="s">
        <v>3936</v>
      </c>
      <c r="AF333" s="4" t="s">
        <v>3937</v>
      </c>
      <c r="AG333" s="4" t="s">
        <v>90</v>
      </c>
      <c r="AH333" s="4" t="s">
        <v>3938</v>
      </c>
      <c r="AI333" s="4" t="s">
        <v>3933</v>
      </c>
      <c r="AJ333" s="4" t="s">
        <v>3939</v>
      </c>
      <c r="AK333" s="4" t="s">
        <v>3512</v>
      </c>
      <c r="AL333" s="4" t="s">
        <v>854</v>
      </c>
      <c r="AM333" s="4" t="s">
        <v>60</v>
      </c>
      <c r="AN333" s="4">
        <v>99999</v>
      </c>
      <c r="AO333" s="4">
        <v>0</v>
      </c>
      <c r="AP333" s="4" t="s">
        <v>70</v>
      </c>
      <c r="AQ333" s="4" t="s">
        <v>70</v>
      </c>
      <c r="AR333" s="5">
        <v>1250000</v>
      </c>
      <c r="AS333" t="e">
        <f>COUNTIF('[1]Laporan PMB '!$D$8:$D$469,D333)</f>
        <v>#VALUE!</v>
      </c>
    </row>
    <row r="334" spans="2:45" s="5" customFormat="1">
      <c r="B334" s="8">
        <v>327</v>
      </c>
      <c r="C334" s="4" t="s">
        <v>1799</v>
      </c>
      <c r="D334" s="4" t="s">
        <v>3985</v>
      </c>
      <c r="E334" s="4" t="s">
        <v>3986</v>
      </c>
      <c r="F334" s="4" t="s">
        <v>3987</v>
      </c>
      <c r="G334" s="4" t="s">
        <v>52</v>
      </c>
      <c r="H334" s="4" t="s">
        <v>53</v>
      </c>
      <c r="I334" s="4" t="s">
        <v>54</v>
      </c>
      <c r="J334" s="4" t="s">
        <v>3988</v>
      </c>
      <c r="K334" s="4" t="s">
        <v>3989</v>
      </c>
      <c r="L334" s="4" t="s">
        <v>108</v>
      </c>
      <c r="M334" s="4">
        <v>2019</v>
      </c>
      <c r="N334" s="4">
        <v>58</v>
      </c>
      <c r="O334" s="4" t="s">
        <v>3990</v>
      </c>
      <c r="P334" s="4" t="s">
        <v>240</v>
      </c>
      <c r="Q334" s="4" t="s">
        <v>59</v>
      </c>
      <c r="R334" s="4" t="s">
        <v>60</v>
      </c>
      <c r="S334" s="4" t="s">
        <v>3991</v>
      </c>
      <c r="T334" s="4">
        <v>62</v>
      </c>
      <c r="U334" s="4" t="s">
        <v>61</v>
      </c>
      <c r="V334" s="4" t="s">
        <v>75</v>
      </c>
      <c r="W334" s="4" t="s">
        <v>63</v>
      </c>
      <c r="X334" s="4" t="s">
        <v>3972</v>
      </c>
      <c r="Y334" s="4" t="s">
        <v>64</v>
      </c>
      <c r="Z334" s="4" t="s">
        <v>65</v>
      </c>
      <c r="AA334" s="4" t="s">
        <v>66</v>
      </c>
      <c r="AB334" s="4" t="s">
        <v>3402</v>
      </c>
      <c r="AC334" s="4" t="s">
        <v>3992</v>
      </c>
      <c r="AD334" s="4" t="s">
        <v>68</v>
      </c>
      <c r="AE334" s="4" t="s">
        <v>76</v>
      </c>
      <c r="AF334" s="4" t="s">
        <v>3993</v>
      </c>
      <c r="AG334" s="4" t="s">
        <v>680</v>
      </c>
      <c r="AH334" s="4" t="s">
        <v>3994</v>
      </c>
      <c r="AI334" s="4" t="s">
        <v>3990</v>
      </c>
      <c r="AJ334" s="4" t="s">
        <v>240</v>
      </c>
      <c r="AK334" s="4" t="s">
        <v>240</v>
      </c>
      <c r="AL334" s="4" t="s">
        <v>59</v>
      </c>
      <c r="AM334" s="4" t="s">
        <v>60</v>
      </c>
      <c r="AN334" s="4">
        <v>99999</v>
      </c>
      <c r="AO334" s="4">
        <v>0</v>
      </c>
      <c r="AP334" s="4" t="s">
        <v>134</v>
      </c>
      <c r="AQ334" s="4" t="s">
        <v>134</v>
      </c>
      <c r="AR334" s="5">
        <v>3500000</v>
      </c>
      <c r="AS334" t="e">
        <f>COUNTIF('[1]Laporan PMB '!$D$8:$D$469,D334)</f>
        <v>#VALUE!</v>
      </c>
    </row>
    <row r="335" spans="2:45" s="5" customFormat="1">
      <c r="B335" s="8">
        <v>328</v>
      </c>
      <c r="C335" s="4" t="s">
        <v>1799</v>
      </c>
      <c r="D335" s="4" t="s">
        <v>4009</v>
      </c>
      <c r="E335" s="4" t="s">
        <v>4010</v>
      </c>
      <c r="F335" s="4" t="s">
        <v>4011</v>
      </c>
      <c r="G335" s="4" t="s">
        <v>52</v>
      </c>
      <c r="H335" s="4" t="s">
        <v>53</v>
      </c>
      <c r="I335" s="4" t="s">
        <v>4012</v>
      </c>
      <c r="J335" s="4" t="s">
        <v>4013</v>
      </c>
      <c r="K335" s="4" t="s">
        <v>4014</v>
      </c>
      <c r="L335" s="4" t="s">
        <v>4015</v>
      </c>
      <c r="M335" s="4">
        <v>2020</v>
      </c>
      <c r="N335" s="4">
        <v>82.07</v>
      </c>
      <c r="O335" s="4" t="s">
        <v>4016</v>
      </c>
      <c r="P335" s="4" t="s">
        <v>76</v>
      </c>
      <c r="Q335" s="4" t="s">
        <v>198</v>
      </c>
      <c r="R335" s="4" t="s">
        <v>60</v>
      </c>
      <c r="S335" s="4" t="s">
        <v>4017</v>
      </c>
      <c r="T335" s="4" t="s">
        <v>4017</v>
      </c>
      <c r="U335" s="4" t="s">
        <v>61</v>
      </c>
      <c r="V335" s="4" t="s">
        <v>273</v>
      </c>
      <c r="W335" s="4" t="s">
        <v>63</v>
      </c>
      <c r="X335" s="4" t="s">
        <v>4018</v>
      </c>
      <c r="Y335" s="4" t="s">
        <v>64</v>
      </c>
      <c r="Z335" s="4" t="s">
        <v>65</v>
      </c>
      <c r="AA335" s="4" t="s">
        <v>66</v>
      </c>
      <c r="AB335" s="4" t="s">
        <v>3402</v>
      </c>
      <c r="AC335" s="4" t="s">
        <v>4019</v>
      </c>
      <c r="AD335" s="4" t="s">
        <v>69</v>
      </c>
      <c r="AE335" s="4" t="s">
        <v>4020</v>
      </c>
      <c r="AF335" s="4" t="s">
        <v>4021</v>
      </c>
      <c r="AG335" s="4" t="s">
        <v>4022</v>
      </c>
      <c r="AH335" s="4" t="s">
        <v>4023</v>
      </c>
      <c r="AI335" s="4" t="s">
        <v>4016</v>
      </c>
      <c r="AJ335" s="4" t="s">
        <v>76</v>
      </c>
      <c r="AK335" s="4" t="s">
        <v>76</v>
      </c>
      <c r="AL335" s="4" t="s">
        <v>198</v>
      </c>
      <c r="AM335" s="4" t="s">
        <v>60</v>
      </c>
      <c r="AN335" s="4">
        <v>99999</v>
      </c>
      <c r="AO335" s="4">
        <v>0</v>
      </c>
      <c r="AP335" s="4" t="s">
        <v>70</v>
      </c>
      <c r="AQ335" s="4" t="s">
        <v>1340</v>
      </c>
      <c r="AR335" s="5">
        <v>1750000</v>
      </c>
      <c r="AS335" t="e">
        <f>COUNTIF('[1]Laporan PMB '!$D$8:$D$469,D335)</f>
        <v>#VALUE!</v>
      </c>
    </row>
    <row r="336" spans="2:45" s="5" customFormat="1">
      <c r="B336" s="8">
        <v>329</v>
      </c>
      <c r="C336" s="4" t="s">
        <v>1799</v>
      </c>
      <c r="D336" s="4" t="s">
        <v>4037</v>
      </c>
      <c r="E336" s="4" t="s">
        <v>4038</v>
      </c>
      <c r="F336" s="4" t="s">
        <v>4039</v>
      </c>
      <c r="G336" s="4" t="s">
        <v>52</v>
      </c>
      <c r="H336" s="4" t="s">
        <v>71</v>
      </c>
      <c r="I336" s="4" t="s">
        <v>1401</v>
      </c>
      <c r="J336" s="4" t="s">
        <v>4040</v>
      </c>
      <c r="K336" s="4" t="s">
        <v>4041</v>
      </c>
      <c r="L336" s="4" t="s">
        <v>108</v>
      </c>
      <c r="M336" s="4">
        <v>2020</v>
      </c>
      <c r="N336" s="4">
        <v>85.8</v>
      </c>
      <c r="O336" s="4" t="s">
        <v>4042</v>
      </c>
      <c r="P336" s="4" t="s">
        <v>76</v>
      </c>
      <c r="Q336" s="4" t="s">
        <v>4043</v>
      </c>
      <c r="R336" s="4" t="s">
        <v>60</v>
      </c>
      <c r="S336" s="4" t="s">
        <v>4044</v>
      </c>
      <c r="T336" s="4">
        <v>62</v>
      </c>
      <c r="U336" s="4" t="s">
        <v>61</v>
      </c>
      <c r="V336" s="4" t="s">
        <v>75</v>
      </c>
      <c r="W336" s="4" t="s">
        <v>63</v>
      </c>
      <c r="X336" s="4" t="s">
        <v>4018</v>
      </c>
      <c r="Y336" s="4" t="s">
        <v>64</v>
      </c>
      <c r="Z336" s="4" t="s">
        <v>65</v>
      </c>
      <c r="AA336" s="4" t="s">
        <v>66</v>
      </c>
      <c r="AB336" s="4" t="s">
        <v>3402</v>
      </c>
      <c r="AC336" s="4" t="s">
        <v>3005</v>
      </c>
      <c r="AD336" s="4" t="s">
        <v>76</v>
      </c>
      <c r="AE336" s="4" t="s">
        <v>76</v>
      </c>
      <c r="AF336" s="4" t="s">
        <v>4045</v>
      </c>
      <c r="AG336" s="4" t="s">
        <v>76</v>
      </c>
      <c r="AH336" s="4" t="s">
        <v>76</v>
      </c>
      <c r="AI336" s="4" t="s">
        <v>76</v>
      </c>
      <c r="AJ336" s="4" t="s">
        <v>76</v>
      </c>
      <c r="AK336" s="4" t="s">
        <v>76</v>
      </c>
      <c r="AL336" s="4" t="s">
        <v>4043</v>
      </c>
      <c r="AM336" s="4" t="s">
        <v>60</v>
      </c>
      <c r="AN336" s="4">
        <v>99999</v>
      </c>
      <c r="AO336" s="4">
        <v>0</v>
      </c>
      <c r="AP336" s="4"/>
      <c r="AQ336" s="4"/>
      <c r="AS336" t="e">
        <f>COUNTIF('[1]Laporan PMB '!$D$8:$D$469,D336)</f>
        <v>#VALUE!</v>
      </c>
    </row>
    <row r="337" spans="1:45" s="5" customFormat="1">
      <c r="B337" s="8">
        <v>330</v>
      </c>
      <c r="C337" s="4" t="s">
        <v>1799</v>
      </c>
      <c r="D337" s="4" t="s">
        <v>4059</v>
      </c>
      <c r="E337" s="4" t="s">
        <v>4060</v>
      </c>
      <c r="F337" s="4" t="s">
        <v>4061</v>
      </c>
      <c r="G337" s="4" t="s">
        <v>52</v>
      </c>
      <c r="H337" s="4" t="s">
        <v>53</v>
      </c>
      <c r="I337" s="4" t="s">
        <v>470</v>
      </c>
      <c r="J337" s="4" t="s">
        <v>4062</v>
      </c>
      <c r="K337" s="4" t="s">
        <v>4063</v>
      </c>
      <c r="L337" s="4" t="s">
        <v>56</v>
      </c>
      <c r="M337" s="4">
        <v>2020</v>
      </c>
      <c r="N337" s="4">
        <v>82</v>
      </c>
      <c r="O337" s="4" t="s">
        <v>4064</v>
      </c>
      <c r="P337" s="4" t="s">
        <v>1879</v>
      </c>
      <c r="Q337" s="4" t="s">
        <v>470</v>
      </c>
      <c r="R337" s="4" t="s">
        <v>60</v>
      </c>
      <c r="S337" s="4" t="s">
        <v>4065</v>
      </c>
      <c r="T337" s="4">
        <v>62</v>
      </c>
      <c r="U337" s="4" t="s">
        <v>4066</v>
      </c>
      <c r="V337" s="4" t="s">
        <v>62</v>
      </c>
      <c r="W337" s="4" t="s">
        <v>63</v>
      </c>
      <c r="X337" s="4" t="s">
        <v>4057</v>
      </c>
      <c r="Y337" s="4" t="s">
        <v>64</v>
      </c>
      <c r="Z337" s="4" t="s">
        <v>65</v>
      </c>
      <c r="AA337" s="4" t="s">
        <v>66</v>
      </c>
      <c r="AB337" s="4" t="s">
        <v>1801</v>
      </c>
      <c r="AC337" s="4" t="s">
        <v>4067</v>
      </c>
      <c r="AD337" s="4" t="s">
        <v>76</v>
      </c>
      <c r="AE337" s="4" t="s">
        <v>4068</v>
      </c>
      <c r="AF337" s="4" t="s">
        <v>76</v>
      </c>
      <c r="AG337" s="4" t="s">
        <v>76</v>
      </c>
      <c r="AH337" s="4" t="s">
        <v>76</v>
      </c>
      <c r="AI337" s="4" t="s">
        <v>4064</v>
      </c>
      <c r="AJ337" s="4" t="s">
        <v>1882</v>
      </c>
      <c r="AK337" s="4" t="s">
        <v>1879</v>
      </c>
      <c r="AL337" s="4" t="s">
        <v>470</v>
      </c>
      <c r="AM337" s="4" t="s">
        <v>60</v>
      </c>
      <c r="AN337" s="4">
        <v>52271</v>
      </c>
      <c r="AO337" s="4">
        <v>0</v>
      </c>
      <c r="AP337" s="4" t="s">
        <v>95</v>
      </c>
      <c r="AQ337" s="4" t="s">
        <v>95</v>
      </c>
      <c r="AR337" s="5">
        <v>3500000</v>
      </c>
      <c r="AS337" t="e">
        <f>COUNTIF('[1]Laporan PMB '!$D$8:$D$469,D337)</f>
        <v>#VALUE!</v>
      </c>
    </row>
    <row r="338" spans="1:45" s="5" customFormat="1">
      <c r="B338" s="8">
        <v>331</v>
      </c>
      <c r="C338" s="4" t="s">
        <v>1799</v>
      </c>
      <c r="D338" s="4" t="s">
        <v>4124</v>
      </c>
      <c r="E338" s="4" t="s">
        <v>4125</v>
      </c>
      <c r="F338" s="4" t="s">
        <v>4126</v>
      </c>
      <c r="G338" s="4" t="s">
        <v>52</v>
      </c>
      <c r="H338" s="4" t="s">
        <v>53</v>
      </c>
      <c r="I338" s="4" t="s">
        <v>105</v>
      </c>
      <c r="J338" s="4" t="s">
        <v>4127</v>
      </c>
      <c r="K338" s="4" t="s">
        <v>2298</v>
      </c>
      <c r="L338" s="4" t="s">
        <v>56</v>
      </c>
      <c r="M338" s="4">
        <v>2020</v>
      </c>
      <c r="N338" s="4">
        <v>8.75</v>
      </c>
      <c r="O338" s="4" t="s">
        <v>4128</v>
      </c>
      <c r="P338" s="4" t="s">
        <v>233</v>
      </c>
      <c r="Q338" s="4" t="s">
        <v>126</v>
      </c>
      <c r="R338" s="4" t="s">
        <v>60</v>
      </c>
      <c r="S338" s="4" t="s">
        <v>4129</v>
      </c>
      <c r="T338" s="4" t="s">
        <v>4129</v>
      </c>
      <c r="U338" s="4" t="s">
        <v>61</v>
      </c>
      <c r="V338" s="4" t="s">
        <v>273</v>
      </c>
      <c r="W338" s="4" t="s">
        <v>63</v>
      </c>
      <c r="X338" s="4" t="s">
        <v>4100</v>
      </c>
      <c r="Y338" s="4" t="s">
        <v>64</v>
      </c>
      <c r="Z338" s="4" t="s">
        <v>65</v>
      </c>
      <c r="AA338" s="4" t="s">
        <v>66</v>
      </c>
      <c r="AB338" s="4" t="s">
        <v>4100</v>
      </c>
      <c r="AC338" s="4" t="s">
        <v>4130</v>
      </c>
      <c r="AD338" s="4" t="s">
        <v>291</v>
      </c>
      <c r="AE338" s="4" t="s">
        <v>4131</v>
      </c>
      <c r="AF338" s="4" t="s">
        <v>4132</v>
      </c>
      <c r="AG338" s="4" t="s">
        <v>90</v>
      </c>
      <c r="AH338" s="4" t="s">
        <v>4133</v>
      </c>
      <c r="AI338" s="4" t="s">
        <v>4128</v>
      </c>
      <c r="AJ338" s="4" t="s">
        <v>2666</v>
      </c>
      <c r="AK338" s="4" t="s">
        <v>233</v>
      </c>
      <c r="AL338" s="4" t="s">
        <v>126</v>
      </c>
      <c r="AM338" s="4" t="s">
        <v>60</v>
      </c>
      <c r="AN338" s="4">
        <v>99999</v>
      </c>
      <c r="AO338" s="4">
        <v>0</v>
      </c>
      <c r="AP338" s="4" t="s">
        <v>134</v>
      </c>
      <c r="AQ338" s="4" t="s">
        <v>134</v>
      </c>
      <c r="AR338" s="5">
        <v>1750000</v>
      </c>
      <c r="AS338" t="e">
        <f>COUNTIF('[1]Laporan PMB '!$D$8:$D$469,D338)</f>
        <v>#VALUE!</v>
      </c>
    </row>
    <row r="339" spans="1:45" s="5" customFormat="1">
      <c r="B339" s="8">
        <v>332</v>
      </c>
      <c r="C339" s="4" t="s">
        <v>1799</v>
      </c>
      <c r="D339" s="4" t="s">
        <v>4134</v>
      </c>
      <c r="E339" s="4" t="s">
        <v>4135</v>
      </c>
      <c r="F339" s="4" t="s">
        <v>4136</v>
      </c>
      <c r="G339" s="4" t="s">
        <v>52</v>
      </c>
      <c r="H339" s="4" t="s">
        <v>53</v>
      </c>
      <c r="I339" s="4" t="s">
        <v>105</v>
      </c>
      <c r="J339" s="4" t="s">
        <v>4137</v>
      </c>
      <c r="K339" s="4" t="s">
        <v>643</v>
      </c>
      <c r="L339" s="4" t="s">
        <v>56</v>
      </c>
      <c r="M339" s="4">
        <v>2020</v>
      </c>
      <c r="N339" s="4">
        <v>0</v>
      </c>
      <c r="O339" s="4" t="s">
        <v>4138</v>
      </c>
      <c r="P339" s="4" t="s">
        <v>233</v>
      </c>
      <c r="Q339" s="4" t="s">
        <v>126</v>
      </c>
      <c r="R339" s="4" t="s">
        <v>60</v>
      </c>
      <c r="S339" s="4" t="s">
        <v>4139</v>
      </c>
      <c r="T339" s="4">
        <v>62</v>
      </c>
      <c r="U339" s="4" t="s">
        <v>61</v>
      </c>
      <c r="V339" s="4" t="s">
        <v>273</v>
      </c>
      <c r="W339" s="4" t="s">
        <v>63</v>
      </c>
      <c r="X339" s="4" t="s">
        <v>4100</v>
      </c>
      <c r="Y339" s="4" t="s">
        <v>64</v>
      </c>
      <c r="Z339" s="4" t="s">
        <v>65</v>
      </c>
      <c r="AA339" s="4" t="s">
        <v>66</v>
      </c>
      <c r="AB339" s="4" t="s">
        <v>4100</v>
      </c>
      <c r="AC339" s="4" t="s">
        <v>4140</v>
      </c>
      <c r="AD339" s="4" t="s">
        <v>187</v>
      </c>
      <c r="AE339" s="4" t="s">
        <v>4141</v>
      </c>
      <c r="AF339" s="4" t="s">
        <v>4142</v>
      </c>
      <c r="AG339" s="4" t="s">
        <v>69</v>
      </c>
      <c r="AH339" s="4" t="s">
        <v>4143</v>
      </c>
      <c r="AI339" s="4" t="s">
        <v>4138</v>
      </c>
      <c r="AJ339" s="4" t="s">
        <v>233</v>
      </c>
      <c r="AK339" s="4" t="s">
        <v>233</v>
      </c>
      <c r="AL339" s="4" t="s">
        <v>126</v>
      </c>
      <c r="AM339" s="4" t="s">
        <v>60</v>
      </c>
      <c r="AN339" s="4">
        <v>99999</v>
      </c>
      <c r="AO339" s="4">
        <v>0</v>
      </c>
      <c r="AP339" s="4" t="s">
        <v>134</v>
      </c>
      <c r="AQ339" s="4" t="s">
        <v>265</v>
      </c>
      <c r="AR339" s="5">
        <v>1750000</v>
      </c>
      <c r="AS339" t="e">
        <f>COUNTIF('[1]Laporan PMB '!$D$8:$D$469,D339)</f>
        <v>#VALUE!</v>
      </c>
    </row>
    <row r="340" spans="1:45" s="5" customFormat="1">
      <c r="B340" s="8">
        <v>333</v>
      </c>
      <c r="C340" s="4" t="s">
        <v>1799</v>
      </c>
      <c r="D340" s="4" t="s">
        <v>4163</v>
      </c>
      <c r="E340" s="4" t="s">
        <v>4164</v>
      </c>
      <c r="F340" s="4" t="s">
        <v>4165</v>
      </c>
      <c r="G340" s="4" t="s">
        <v>52</v>
      </c>
      <c r="H340" s="4" t="s">
        <v>71</v>
      </c>
      <c r="I340" s="4" t="s">
        <v>54</v>
      </c>
      <c r="J340" s="4" t="s">
        <v>4166</v>
      </c>
      <c r="K340" s="4" t="s">
        <v>3989</v>
      </c>
      <c r="L340" s="4" t="s">
        <v>108</v>
      </c>
      <c r="M340" s="4">
        <v>2018</v>
      </c>
      <c r="N340" s="4">
        <v>0</v>
      </c>
      <c r="O340" s="4" t="s">
        <v>4167</v>
      </c>
      <c r="P340" s="4" t="s">
        <v>4168</v>
      </c>
      <c r="Q340" s="4" t="s">
        <v>59</v>
      </c>
      <c r="R340" s="4" t="s">
        <v>60</v>
      </c>
      <c r="S340" s="4" t="s">
        <v>4169</v>
      </c>
      <c r="T340" s="4">
        <v>62</v>
      </c>
      <c r="U340" s="4" t="s">
        <v>61</v>
      </c>
      <c r="V340" s="4" t="s">
        <v>87</v>
      </c>
      <c r="W340" s="4" t="s">
        <v>63</v>
      </c>
      <c r="X340" s="4" t="s">
        <v>4153</v>
      </c>
      <c r="Y340" s="4" t="s">
        <v>64</v>
      </c>
      <c r="Z340" s="4" t="s">
        <v>65</v>
      </c>
      <c r="AA340" s="4" t="s">
        <v>66</v>
      </c>
      <c r="AB340" s="4" t="s">
        <v>1801</v>
      </c>
      <c r="AC340" s="4" t="s">
        <v>4170</v>
      </c>
      <c r="AD340" s="4" t="s">
        <v>68</v>
      </c>
      <c r="AE340" s="4" t="s">
        <v>4171</v>
      </c>
      <c r="AF340" s="4" t="s">
        <v>4172</v>
      </c>
      <c r="AG340" s="4" t="s">
        <v>76</v>
      </c>
      <c r="AH340" s="4" t="s">
        <v>76</v>
      </c>
      <c r="AI340" s="4" t="s">
        <v>4167</v>
      </c>
      <c r="AJ340" s="4" t="s">
        <v>4173</v>
      </c>
      <c r="AK340" s="4" t="s">
        <v>4168</v>
      </c>
      <c r="AL340" s="4" t="s">
        <v>59</v>
      </c>
      <c r="AM340" s="4" t="s">
        <v>60</v>
      </c>
      <c r="AN340" s="4">
        <v>99999</v>
      </c>
      <c r="AO340" s="4">
        <v>0</v>
      </c>
      <c r="AP340" s="4" t="s">
        <v>95</v>
      </c>
      <c r="AQ340" s="4" t="s">
        <v>70</v>
      </c>
      <c r="AR340" s="5">
        <v>1250000</v>
      </c>
      <c r="AS340" t="e">
        <f>COUNTIF('[1]Laporan PMB '!$D$8:$D$469,D340)</f>
        <v>#VALUE!</v>
      </c>
    </row>
    <row r="341" spans="1:45" s="5" customFormat="1">
      <c r="B341" s="8">
        <v>334</v>
      </c>
      <c r="C341" s="4" t="s">
        <v>1799</v>
      </c>
      <c r="D341" s="4" t="s">
        <v>4196</v>
      </c>
      <c r="E341" s="4" t="s">
        <v>4197</v>
      </c>
      <c r="F341" s="4" t="s">
        <v>4198</v>
      </c>
      <c r="G341" s="4" t="s">
        <v>52</v>
      </c>
      <c r="H341" s="4" t="s">
        <v>71</v>
      </c>
      <c r="I341" s="4" t="s">
        <v>59</v>
      </c>
      <c r="J341" s="4" t="s">
        <v>4199</v>
      </c>
      <c r="K341" s="4" t="s">
        <v>81</v>
      </c>
      <c r="L341" s="4" t="s">
        <v>56</v>
      </c>
      <c r="M341" s="4">
        <v>2020</v>
      </c>
      <c r="N341" s="4">
        <v>83</v>
      </c>
      <c r="O341" s="4" t="s">
        <v>4200</v>
      </c>
      <c r="P341" s="4" t="s">
        <v>54</v>
      </c>
      <c r="Q341" s="4" t="s">
        <v>59</v>
      </c>
      <c r="R341" s="4" t="s">
        <v>60</v>
      </c>
      <c r="S341" s="4" t="s">
        <v>4201</v>
      </c>
      <c r="T341" s="4">
        <v>62</v>
      </c>
      <c r="U341" s="4" t="s">
        <v>4202</v>
      </c>
      <c r="V341" s="4" t="s">
        <v>75</v>
      </c>
      <c r="W341" s="4" t="s">
        <v>63</v>
      </c>
      <c r="X341" s="4" t="s">
        <v>4174</v>
      </c>
      <c r="Y341" s="4" t="s">
        <v>82</v>
      </c>
      <c r="Z341" s="4" t="s">
        <v>65</v>
      </c>
      <c r="AA341" s="4" t="s">
        <v>66</v>
      </c>
      <c r="AB341" s="4" t="s">
        <v>1801</v>
      </c>
      <c r="AC341" s="4" t="s">
        <v>4203</v>
      </c>
      <c r="AD341" s="4" t="s">
        <v>68</v>
      </c>
      <c r="AE341" s="4" t="s">
        <v>4204</v>
      </c>
      <c r="AF341" s="4" t="s">
        <v>4205</v>
      </c>
      <c r="AG341" s="4" t="s">
        <v>2034</v>
      </c>
      <c r="AH341" s="4" t="s">
        <v>76</v>
      </c>
      <c r="AI341" s="4" t="s">
        <v>4200</v>
      </c>
      <c r="AJ341" s="4" t="s">
        <v>2282</v>
      </c>
      <c r="AK341" s="4" t="s">
        <v>54</v>
      </c>
      <c r="AL341" s="4" t="s">
        <v>59</v>
      </c>
      <c r="AM341" s="4" t="s">
        <v>60</v>
      </c>
      <c r="AN341" s="4">
        <v>53192</v>
      </c>
      <c r="AO341" s="4">
        <v>0</v>
      </c>
      <c r="AP341" s="4" t="s">
        <v>95</v>
      </c>
      <c r="AQ341" s="4" t="s">
        <v>95</v>
      </c>
      <c r="AR341" s="5">
        <v>3500000</v>
      </c>
      <c r="AS341" t="e">
        <f>COUNTIF('[1]Laporan PMB '!$D$8:$D$469,D341)</f>
        <v>#VALUE!</v>
      </c>
    </row>
    <row r="342" spans="1:45" s="5" customFormat="1">
      <c r="B342" s="9"/>
    </row>
    <row r="344" spans="1:45">
      <c r="A344">
        <v>3</v>
      </c>
      <c r="B344" s="10">
        <v>116</v>
      </c>
      <c r="C344" t="s">
        <v>135</v>
      </c>
      <c r="D344" t="s">
        <v>4260</v>
      </c>
      <c r="E344" t="s">
        <v>4261</v>
      </c>
      <c r="F344" t="s">
        <v>4262</v>
      </c>
      <c r="G344" t="s">
        <v>52</v>
      </c>
      <c r="H344" t="s">
        <v>53</v>
      </c>
      <c r="I344" t="s">
        <v>4263</v>
      </c>
      <c r="J344">
        <v>62</v>
      </c>
      <c r="K344" t="s">
        <v>4264</v>
      </c>
      <c r="L344" t="s">
        <v>100</v>
      </c>
      <c r="M344" t="s">
        <v>273</v>
      </c>
      <c r="N344" t="s">
        <v>63</v>
      </c>
    </row>
    <row r="345" spans="1:45">
      <c r="A345">
        <v>26</v>
      </c>
      <c r="B345" s="10">
        <v>286</v>
      </c>
      <c r="C345" t="s">
        <v>4218</v>
      </c>
      <c r="D345" t="s">
        <v>4369</v>
      </c>
      <c r="E345" t="s">
        <v>4370</v>
      </c>
      <c r="F345" t="s">
        <v>4371</v>
      </c>
      <c r="G345" t="s">
        <v>52</v>
      </c>
      <c r="H345" t="s">
        <v>71</v>
      </c>
      <c r="I345" t="s">
        <v>4372</v>
      </c>
      <c r="J345">
        <v>62</v>
      </c>
      <c r="K345" t="s">
        <v>61</v>
      </c>
      <c r="L345" t="s">
        <v>100</v>
      </c>
      <c r="M345" t="s">
        <v>100</v>
      </c>
      <c r="N345" t="s">
        <v>63</v>
      </c>
    </row>
    <row r="346" spans="1:45">
      <c r="A346">
        <v>42</v>
      </c>
      <c r="B346" s="10">
        <v>302</v>
      </c>
      <c r="C346" t="s">
        <v>4218</v>
      </c>
      <c r="D346" t="s">
        <v>4438</v>
      </c>
      <c r="E346" t="s">
        <v>4439</v>
      </c>
      <c r="F346" t="s">
        <v>4440</v>
      </c>
      <c r="G346" t="s">
        <v>52</v>
      </c>
      <c r="H346" t="s">
        <v>53</v>
      </c>
      <c r="I346" t="s">
        <v>4441</v>
      </c>
      <c r="J346" t="s">
        <v>4441</v>
      </c>
      <c r="K346" t="s">
        <v>61</v>
      </c>
      <c r="L346" t="s">
        <v>100</v>
      </c>
      <c r="M346" t="s">
        <v>87</v>
      </c>
      <c r="N346" t="s">
        <v>63</v>
      </c>
    </row>
    <row r="347" spans="1:45">
      <c r="A347">
        <v>54</v>
      </c>
      <c r="B347" s="10">
        <v>314</v>
      </c>
      <c r="C347" t="s">
        <v>4218</v>
      </c>
      <c r="D347" t="s">
        <v>4492</v>
      </c>
      <c r="E347" t="s">
        <v>4493</v>
      </c>
      <c r="F347" t="s">
        <v>4494</v>
      </c>
      <c r="G347" t="s">
        <v>52</v>
      </c>
      <c r="H347" t="s">
        <v>53</v>
      </c>
      <c r="I347" t="s">
        <v>4495</v>
      </c>
      <c r="J347">
        <v>62</v>
      </c>
      <c r="K347" t="s">
        <v>4496</v>
      </c>
      <c r="L347" t="s">
        <v>100</v>
      </c>
      <c r="M347" t="s">
        <v>87</v>
      </c>
      <c r="N347" t="s">
        <v>63</v>
      </c>
    </row>
    <row r="348" spans="1:45">
      <c r="A348">
        <v>55</v>
      </c>
      <c r="B348" s="10">
        <v>315</v>
      </c>
      <c r="C348" t="s">
        <v>4218</v>
      </c>
      <c r="D348" t="s">
        <v>4497</v>
      </c>
      <c r="E348" t="s">
        <v>4498</v>
      </c>
      <c r="F348" t="s">
        <v>4499</v>
      </c>
      <c r="G348" t="s">
        <v>52</v>
      </c>
      <c r="H348" t="s">
        <v>53</v>
      </c>
      <c r="I348" t="s">
        <v>4500</v>
      </c>
      <c r="J348">
        <v>62</v>
      </c>
      <c r="K348" t="s">
        <v>61</v>
      </c>
      <c r="L348" t="s">
        <v>100</v>
      </c>
      <c r="M348" t="s">
        <v>100</v>
      </c>
      <c r="N348" t="s">
        <v>63</v>
      </c>
    </row>
    <row r="349" spans="1:45">
      <c r="A349">
        <v>70</v>
      </c>
      <c r="B349" s="10">
        <v>330</v>
      </c>
      <c r="C349" t="s">
        <v>4218</v>
      </c>
      <c r="D349" t="s">
        <v>4558</v>
      </c>
      <c r="E349" t="s">
        <v>4559</v>
      </c>
      <c r="F349" t="s">
        <v>4560</v>
      </c>
      <c r="G349" t="s">
        <v>52</v>
      </c>
      <c r="H349" t="s">
        <v>53</v>
      </c>
      <c r="I349" t="s">
        <v>4561</v>
      </c>
      <c r="J349">
        <v>62</v>
      </c>
      <c r="K349" t="s">
        <v>61</v>
      </c>
      <c r="L349" t="s">
        <v>100</v>
      </c>
      <c r="M349" t="s">
        <v>100</v>
      </c>
      <c r="N349" t="s">
        <v>63</v>
      </c>
    </row>
    <row r="350" spans="1:45">
      <c r="A350">
        <v>71</v>
      </c>
      <c r="B350" s="10">
        <v>331</v>
      </c>
      <c r="C350" t="s">
        <v>4218</v>
      </c>
      <c r="D350" t="s">
        <v>4562</v>
      </c>
      <c r="E350" t="s">
        <v>4563</v>
      </c>
      <c r="F350" t="s">
        <v>4564</v>
      </c>
      <c r="G350" t="s">
        <v>52</v>
      </c>
      <c r="H350" t="s">
        <v>71</v>
      </c>
      <c r="I350" t="s">
        <v>4565</v>
      </c>
      <c r="J350">
        <v>62</v>
      </c>
      <c r="K350" t="s">
        <v>61</v>
      </c>
      <c r="L350" t="s">
        <v>100</v>
      </c>
      <c r="M350" t="s">
        <v>100</v>
      </c>
      <c r="N350" t="s">
        <v>63</v>
      </c>
    </row>
    <row r="351" spans="1:45">
      <c r="A351">
        <v>72</v>
      </c>
      <c r="B351" s="10">
        <v>332</v>
      </c>
      <c r="C351" t="s">
        <v>4218</v>
      </c>
      <c r="D351" t="s">
        <v>4566</v>
      </c>
      <c r="E351" t="s">
        <v>4567</v>
      </c>
      <c r="F351" t="s">
        <v>4568</v>
      </c>
      <c r="G351" t="s">
        <v>52</v>
      </c>
      <c r="H351" t="s">
        <v>71</v>
      </c>
      <c r="I351" t="s">
        <v>4569</v>
      </c>
      <c r="J351">
        <v>62</v>
      </c>
      <c r="K351" t="s">
        <v>61</v>
      </c>
      <c r="L351" t="s">
        <v>100</v>
      </c>
      <c r="M351" t="s">
        <v>100</v>
      </c>
      <c r="N351" t="s">
        <v>63</v>
      </c>
    </row>
    <row r="352" spans="1:45">
      <c r="A352">
        <v>73</v>
      </c>
      <c r="B352" s="10">
        <v>333</v>
      </c>
      <c r="C352" t="s">
        <v>4218</v>
      </c>
      <c r="D352" t="s">
        <v>4570</v>
      </c>
      <c r="E352" t="s">
        <v>4571</v>
      </c>
      <c r="F352" t="s">
        <v>4572</v>
      </c>
      <c r="G352" t="s">
        <v>52</v>
      </c>
      <c r="H352" t="s">
        <v>53</v>
      </c>
      <c r="I352" t="s">
        <v>4573</v>
      </c>
      <c r="J352">
        <v>62</v>
      </c>
      <c r="K352" t="s">
        <v>61</v>
      </c>
      <c r="L352" t="s">
        <v>100</v>
      </c>
      <c r="M352" t="s">
        <v>100</v>
      </c>
      <c r="N352" t="s">
        <v>63</v>
      </c>
    </row>
    <row r="353" spans="1:14">
      <c r="A353">
        <v>83</v>
      </c>
      <c r="B353" s="10">
        <v>343</v>
      </c>
      <c r="C353" t="s">
        <v>4218</v>
      </c>
      <c r="D353" t="s">
        <v>4610</v>
      </c>
      <c r="E353" t="s">
        <v>4611</v>
      </c>
      <c r="F353" t="s">
        <v>4612</v>
      </c>
      <c r="G353" t="s">
        <v>52</v>
      </c>
      <c r="H353" t="s">
        <v>71</v>
      </c>
      <c r="I353" t="s">
        <v>4613</v>
      </c>
      <c r="J353">
        <v>62</v>
      </c>
      <c r="K353" t="s">
        <v>61</v>
      </c>
      <c r="L353" t="s">
        <v>100</v>
      </c>
      <c r="M353" t="s">
        <v>100</v>
      </c>
      <c r="N353" t="s">
        <v>63</v>
      </c>
    </row>
    <row r="354" spans="1:14">
      <c r="A354">
        <v>87</v>
      </c>
      <c r="B354" s="10">
        <v>413</v>
      </c>
      <c r="C354" t="s">
        <v>1799</v>
      </c>
      <c r="D354" t="s">
        <v>4627</v>
      </c>
      <c r="E354" t="s">
        <v>4628</v>
      </c>
      <c r="F354" t="s">
        <v>4629</v>
      </c>
      <c r="G354" t="s">
        <v>52</v>
      </c>
      <c r="H354" t="s">
        <v>53</v>
      </c>
      <c r="I354" t="s">
        <v>4630</v>
      </c>
      <c r="J354">
        <v>62</v>
      </c>
      <c r="K354" t="s">
        <v>4631</v>
      </c>
      <c r="L354" t="s">
        <v>100</v>
      </c>
      <c r="M354" t="s">
        <v>273</v>
      </c>
      <c r="N354" t="s">
        <v>63</v>
      </c>
    </row>
    <row r="355" spans="1:14">
      <c r="A355">
        <v>88</v>
      </c>
      <c r="B355" s="10">
        <v>414</v>
      </c>
      <c r="C355" t="s">
        <v>1799</v>
      </c>
      <c r="D355" t="s">
        <v>4632</v>
      </c>
      <c r="E355" t="s">
        <v>4633</v>
      </c>
      <c r="F355" t="s">
        <v>4634</v>
      </c>
      <c r="G355" t="s">
        <v>52</v>
      </c>
      <c r="H355" t="s">
        <v>53</v>
      </c>
      <c r="I355" t="s">
        <v>4635</v>
      </c>
      <c r="J355">
        <v>62</v>
      </c>
      <c r="K355" t="s">
        <v>4636</v>
      </c>
      <c r="L355" t="s">
        <v>100</v>
      </c>
      <c r="M355" t="s">
        <v>273</v>
      </c>
      <c r="N355" t="s">
        <v>63</v>
      </c>
    </row>
    <row r="356" spans="1:14">
      <c r="A356">
        <v>111</v>
      </c>
      <c r="B356" s="10">
        <v>445</v>
      </c>
      <c r="C356" t="s">
        <v>4218</v>
      </c>
      <c r="D356" t="s">
        <v>4735</v>
      </c>
      <c r="E356" t="s">
        <v>4736</v>
      </c>
      <c r="F356" t="s">
        <v>4737</v>
      </c>
      <c r="G356" t="s">
        <v>52</v>
      </c>
      <c r="H356" t="s">
        <v>53</v>
      </c>
      <c r="I356" t="s">
        <v>4738</v>
      </c>
      <c r="J356">
        <v>62</v>
      </c>
      <c r="K356" t="s">
        <v>61</v>
      </c>
      <c r="L356" t="s">
        <v>100</v>
      </c>
      <c r="M356" t="s">
        <v>87</v>
      </c>
      <c r="N356" t="s">
        <v>63</v>
      </c>
    </row>
    <row r="357" spans="1:14">
      <c r="A357">
        <v>114</v>
      </c>
      <c r="B357" s="10">
        <v>448</v>
      </c>
      <c r="C357" t="s">
        <v>4218</v>
      </c>
      <c r="D357" t="s">
        <v>4747</v>
      </c>
      <c r="E357" t="s">
        <v>4748</v>
      </c>
      <c r="F357" t="s">
        <v>4749</v>
      </c>
      <c r="G357" t="s">
        <v>52</v>
      </c>
      <c r="H357" t="s">
        <v>53</v>
      </c>
      <c r="I357" t="s">
        <v>4750</v>
      </c>
      <c r="J357">
        <v>62</v>
      </c>
      <c r="K357" t="s">
        <v>4751</v>
      </c>
      <c r="L357" t="s">
        <v>100</v>
      </c>
      <c r="M357" t="s">
        <v>273</v>
      </c>
      <c r="N357" t="s">
        <v>63</v>
      </c>
    </row>
    <row r="358" spans="1:14">
      <c r="A358">
        <v>115</v>
      </c>
      <c r="B358" s="10">
        <v>449</v>
      </c>
      <c r="C358" t="s">
        <v>4218</v>
      </c>
      <c r="D358" t="s">
        <v>4752</v>
      </c>
      <c r="E358" t="s">
        <v>4753</v>
      </c>
      <c r="F358" t="s">
        <v>4754</v>
      </c>
      <c r="G358" t="s">
        <v>52</v>
      </c>
      <c r="H358" t="s">
        <v>53</v>
      </c>
      <c r="I358" t="s">
        <v>4755</v>
      </c>
      <c r="J358">
        <v>62</v>
      </c>
      <c r="K358" t="s">
        <v>4756</v>
      </c>
      <c r="L358" t="s">
        <v>100</v>
      </c>
      <c r="M358" t="s">
        <v>75</v>
      </c>
      <c r="N358" t="s">
        <v>63</v>
      </c>
    </row>
    <row r="359" spans="1:14">
      <c r="A359">
        <v>126</v>
      </c>
      <c r="B359" s="10">
        <v>460</v>
      </c>
      <c r="C359" t="s">
        <v>4218</v>
      </c>
      <c r="D359" t="s">
        <v>4800</v>
      </c>
      <c r="E359" t="s">
        <v>4801</v>
      </c>
      <c r="F359" t="s">
        <v>4802</v>
      </c>
      <c r="G359" t="s">
        <v>52</v>
      </c>
      <c r="H359" t="s">
        <v>71</v>
      </c>
      <c r="I359" t="s">
        <v>4803</v>
      </c>
      <c r="J359">
        <v>62</v>
      </c>
      <c r="K359" t="s">
        <v>61</v>
      </c>
      <c r="L359" t="s">
        <v>100</v>
      </c>
      <c r="M359" t="s">
        <v>87</v>
      </c>
      <c r="N359" t="s">
        <v>63</v>
      </c>
    </row>
    <row r="360" spans="1:14">
      <c r="A360">
        <v>127</v>
      </c>
      <c r="B360" s="10">
        <v>461</v>
      </c>
      <c r="C360" t="s">
        <v>4218</v>
      </c>
      <c r="D360" t="s">
        <v>4804</v>
      </c>
      <c r="E360" t="s">
        <v>4805</v>
      </c>
      <c r="F360" t="s">
        <v>4806</v>
      </c>
      <c r="G360" t="s">
        <v>52</v>
      </c>
      <c r="H360" t="s">
        <v>71</v>
      </c>
      <c r="I360" t="s">
        <v>4807</v>
      </c>
      <c r="J360">
        <v>62</v>
      </c>
      <c r="K360" t="s">
        <v>61</v>
      </c>
      <c r="L360" t="s">
        <v>100</v>
      </c>
      <c r="M360" t="s">
        <v>273</v>
      </c>
      <c r="N360" t="s">
        <v>63</v>
      </c>
    </row>
    <row r="361" spans="1:14">
      <c r="A361">
        <v>128</v>
      </c>
      <c r="B361" s="10">
        <v>462</v>
      </c>
      <c r="C361" t="s">
        <v>4218</v>
      </c>
      <c r="D361" t="s">
        <v>4808</v>
      </c>
      <c r="E361" t="s">
        <v>4809</v>
      </c>
      <c r="F361" t="s">
        <v>4810</v>
      </c>
      <c r="G361" t="s">
        <v>52</v>
      </c>
      <c r="H361" t="s">
        <v>53</v>
      </c>
      <c r="I361" t="s">
        <v>4811</v>
      </c>
      <c r="J361">
        <v>62</v>
      </c>
      <c r="K361" t="s">
        <v>61</v>
      </c>
      <c r="L361" t="s">
        <v>100</v>
      </c>
      <c r="M361" t="s">
        <v>100</v>
      </c>
      <c r="N361" t="s">
        <v>63</v>
      </c>
    </row>
    <row r="362" spans="1:14">
      <c r="A362">
        <v>1</v>
      </c>
      <c r="B362" s="10">
        <v>18</v>
      </c>
      <c r="C362" t="s">
        <v>135</v>
      </c>
      <c r="D362" t="s">
        <v>4252</v>
      </c>
      <c r="E362" t="s">
        <v>4253</v>
      </c>
      <c r="F362">
        <v>0</v>
      </c>
      <c r="G362" t="s">
        <v>52</v>
      </c>
      <c r="H362" t="s">
        <v>71</v>
      </c>
      <c r="I362" t="s">
        <v>4254</v>
      </c>
      <c r="J362" t="s">
        <v>4254</v>
      </c>
      <c r="K362" t="s">
        <v>61</v>
      </c>
      <c r="L362" t="s">
        <v>87</v>
      </c>
      <c r="M362" t="s">
        <v>87</v>
      </c>
      <c r="N362" t="s">
        <v>63</v>
      </c>
    </row>
    <row r="363" spans="1:14">
      <c r="A363">
        <v>8</v>
      </c>
      <c r="B363" s="10">
        <v>204</v>
      </c>
      <c r="C363" t="s">
        <v>1799</v>
      </c>
      <c r="D363" t="s">
        <v>4285</v>
      </c>
      <c r="E363" t="s">
        <v>4286</v>
      </c>
      <c r="F363" t="s">
        <v>4287</v>
      </c>
      <c r="G363" t="s">
        <v>3151</v>
      </c>
      <c r="H363" t="s">
        <v>71</v>
      </c>
      <c r="I363" t="s">
        <v>4288</v>
      </c>
      <c r="J363">
        <v>62</v>
      </c>
      <c r="K363" t="s">
        <v>61</v>
      </c>
      <c r="L363" t="s">
        <v>87</v>
      </c>
      <c r="M363" t="s">
        <v>87</v>
      </c>
      <c r="N363" t="s">
        <v>63</v>
      </c>
    </row>
    <row r="364" spans="1:14">
      <c r="A364">
        <v>13</v>
      </c>
      <c r="B364" s="10">
        <v>271</v>
      </c>
      <c r="C364" t="s">
        <v>1799</v>
      </c>
      <c r="D364" t="s">
        <v>4307</v>
      </c>
      <c r="E364" t="s">
        <v>4308</v>
      </c>
      <c r="F364" t="s">
        <v>4309</v>
      </c>
      <c r="G364" t="s">
        <v>52</v>
      </c>
      <c r="H364" t="s">
        <v>71</v>
      </c>
      <c r="I364" t="s">
        <v>4310</v>
      </c>
      <c r="J364">
        <v>62</v>
      </c>
      <c r="K364" t="s">
        <v>4311</v>
      </c>
      <c r="L364" t="s">
        <v>87</v>
      </c>
      <c r="M364" t="s">
        <v>87</v>
      </c>
      <c r="N364" t="s">
        <v>63</v>
      </c>
    </row>
    <row r="365" spans="1:14">
      <c r="A365">
        <v>17</v>
      </c>
      <c r="B365" s="10">
        <v>277</v>
      </c>
      <c r="C365" t="s">
        <v>4218</v>
      </c>
      <c r="D365" t="s">
        <v>4324</v>
      </c>
      <c r="E365" t="s">
        <v>4325</v>
      </c>
      <c r="F365" t="s">
        <v>4326</v>
      </c>
      <c r="G365" t="s">
        <v>52</v>
      </c>
      <c r="H365" t="s">
        <v>53</v>
      </c>
      <c r="I365" t="s">
        <v>4327</v>
      </c>
      <c r="J365">
        <v>62</v>
      </c>
      <c r="K365" t="s">
        <v>4328</v>
      </c>
      <c r="L365" t="s">
        <v>87</v>
      </c>
      <c r="M365" t="s">
        <v>87</v>
      </c>
      <c r="N365" t="s">
        <v>63</v>
      </c>
    </row>
    <row r="366" spans="1:14">
      <c r="A366">
        <v>22</v>
      </c>
      <c r="B366" s="10">
        <v>282</v>
      </c>
      <c r="C366" t="s">
        <v>4218</v>
      </c>
      <c r="D366" t="s">
        <v>4349</v>
      </c>
      <c r="E366" t="s">
        <v>4350</v>
      </c>
      <c r="F366" t="s">
        <v>4351</v>
      </c>
      <c r="G366" t="s">
        <v>52</v>
      </c>
      <c r="H366" t="s">
        <v>53</v>
      </c>
      <c r="I366" t="s">
        <v>4352</v>
      </c>
      <c r="J366">
        <v>62</v>
      </c>
      <c r="K366" t="s">
        <v>4353</v>
      </c>
      <c r="L366" t="s">
        <v>87</v>
      </c>
      <c r="M366" t="s">
        <v>87</v>
      </c>
      <c r="N366" t="s">
        <v>63</v>
      </c>
    </row>
    <row r="367" spans="1:14">
      <c r="A367">
        <v>23</v>
      </c>
      <c r="B367" s="10">
        <v>283</v>
      </c>
      <c r="C367" t="s">
        <v>4218</v>
      </c>
      <c r="D367" t="s">
        <v>4354</v>
      </c>
      <c r="E367" t="s">
        <v>4355</v>
      </c>
      <c r="F367" t="s">
        <v>4356</v>
      </c>
      <c r="G367" t="s">
        <v>52</v>
      </c>
      <c r="H367" t="s">
        <v>71</v>
      </c>
      <c r="I367" t="s">
        <v>4357</v>
      </c>
      <c r="J367">
        <v>62</v>
      </c>
      <c r="K367" t="s">
        <v>4358</v>
      </c>
      <c r="L367" t="s">
        <v>87</v>
      </c>
      <c r="M367" t="s">
        <v>62</v>
      </c>
      <c r="N367" t="s">
        <v>63</v>
      </c>
    </row>
    <row r="368" spans="1:14">
      <c r="A368">
        <v>30</v>
      </c>
      <c r="B368" s="10">
        <v>290</v>
      </c>
      <c r="C368" t="s">
        <v>4218</v>
      </c>
      <c r="D368" t="s">
        <v>4386</v>
      </c>
      <c r="E368" t="s">
        <v>4387</v>
      </c>
      <c r="F368" t="s">
        <v>4388</v>
      </c>
      <c r="G368" t="s">
        <v>52</v>
      </c>
      <c r="H368" t="s">
        <v>53</v>
      </c>
      <c r="I368" t="s">
        <v>4389</v>
      </c>
      <c r="J368">
        <v>62</v>
      </c>
      <c r="K368" t="s">
        <v>61</v>
      </c>
      <c r="L368" t="s">
        <v>87</v>
      </c>
      <c r="M368" t="s">
        <v>100</v>
      </c>
      <c r="N368" t="s">
        <v>63</v>
      </c>
    </row>
    <row r="369" spans="1:14">
      <c r="A369">
        <v>31</v>
      </c>
      <c r="B369" s="10">
        <v>291</v>
      </c>
      <c r="C369" t="s">
        <v>4218</v>
      </c>
      <c r="D369" t="s">
        <v>4390</v>
      </c>
      <c r="E369" t="s">
        <v>4391</v>
      </c>
      <c r="F369" t="s">
        <v>4392</v>
      </c>
      <c r="G369" t="s">
        <v>52</v>
      </c>
      <c r="H369" t="s">
        <v>53</v>
      </c>
      <c r="I369" t="s">
        <v>4393</v>
      </c>
      <c r="J369">
        <v>62</v>
      </c>
      <c r="K369" t="s">
        <v>61</v>
      </c>
      <c r="L369" t="s">
        <v>87</v>
      </c>
      <c r="M369" t="s">
        <v>100</v>
      </c>
      <c r="N369" t="s">
        <v>63</v>
      </c>
    </row>
    <row r="370" spans="1:14">
      <c r="A370">
        <v>35</v>
      </c>
      <c r="B370" s="10">
        <v>295</v>
      </c>
      <c r="C370" t="s">
        <v>4218</v>
      </c>
      <c r="D370" t="s">
        <v>4407</v>
      </c>
      <c r="E370" t="s">
        <v>4408</v>
      </c>
      <c r="F370" t="s">
        <v>4409</v>
      </c>
      <c r="G370" t="s">
        <v>52</v>
      </c>
      <c r="H370" t="s">
        <v>53</v>
      </c>
      <c r="I370" t="s">
        <v>4410</v>
      </c>
      <c r="J370">
        <v>62</v>
      </c>
      <c r="K370" t="s">
        <v>4411</v>
      </c>
      <c r="L370" t="s">
        <v>87</v>
      </c>
      <c r="M370" t="s">
        <v>62</v>
      </c>
      <c r="N370" t="s">
        <v>63</v>
      </c>
    </row>
    <row r="371" spans="1:14">
      <c r="A371">
        <v>40</v>
      </c>
      <c r="B371" s="10">
        <v>300</v>
      </c>
      <c r="C371" t="s">
        <v>4218</v>
      </c>
      <c r="D371" t="s">
        <v>4429</v>
      </c>
      <c r="E371" t="s">
        <v>4430</v>
      </c>
      <c r="F371" t="s">
        <v>4431</v>
      </c>
      <c r="G371" t="s">
        <v>52</v>
      </c>
      <c r="H371" t="s">
        <v>71</v>
      </c>
      <c r="I371" t="s">
        <v>4432</v>
      </c>
      <c r="J371">
        <v>62</v>
      </c>
      <c r="K371" t="s">
        <v>4433</v>
      </c>
      <c r="L371" t="s">
        <v>87</v>
      </c>
      <c r="M371" t="s">
        <v>87</v>
      </c>
      <c r="N371" t="s">
        <v>63</v>
      </c>
    </row>
    <row r="372" spans="1:14">
      <c r="A372">
        <v>53</v>
      </c>
      <c r="B372" s="10">
        <v>313</v>
      </c>
      <c r="C372" t="s">
        <v>4218</v>
      </c>
      <c r="D372" t="s">
        <v>4487</v>
      </c>
      <c r="E372" t="s">
        <v>4488</v>
      </c>
      <c r="F372" t="s">
        <v>4489</v>
      </c>
      <c r="G372" t="s">
        <v>52</v>
      </c>
      <c r="H372" t="s">
        <v>71</v>
      </c>
      <c r="I372" t="s">
        <v>4490</v>
      </c>
      <c r="J372">
        <v>62</v>
      </c>
      <c r="K372" t="s">
        <v>4491</v>
      </c>
      <c r="L372" t="s">
        <v>87</v>
      </c>
      <c r="M372" t="s">
        <v>100</v>
      </c>
      <c r="N372" t="s">
        <v>63</v>
      </c>
    </row>
    <row r="373" spans="1:14">
      <c r="A373">
        <v>56</v>
      </c>
      <c r="B373" s="10">
        <v>316</v>
      </c>
      <c r="C373" t="s">
        <v>4218</v>
      </c>
      <c r="D373" t="s">
        <v>4501</v>
      </c>
      <c r="E373" t="s">
        <v>4502</v>
      </c>
      <c r="F373" t="s">
        <v>4503</v>
      </c>
      <c r="G373" t="s">
        <v>52</v>
      </c>
      <c r="H373" t="s">
        <v>71</v>
      </c>
      <c r="I373" t="s">
        <v>4504</v>
      </c>
      <c r="J373">
        <v>62</v>
      </c>
      <c r="K373" t="s">
        <v>61</v>
      </c>
      <c r="L373" t="s">
        <v>87</v>
      </c>
      <c r="M373" t="s">
        <v>87</v>
      </c>
      <c r="N373" t="s">
        <v>63</v>
      </c>
    </row>
    <row r="374" spans="1:14">
      <c r="A374">
        <v>57</v>
      </c>
      <c r="B374" s="10">
        <v>317</v>
      </c>
      <c r="C374" t="s">
        <v>4218</v>
      </c>
      <c r="D374" t="s">
        <v>4505</v>
      </c>
      <c r="E374" t="s">
        <v>4506</v>
      </c>
      <c r="F374" t="s">
        <v>4507</v>
      </c>
      <c r="G374" t="s">
        <v>52</v>
      </c>
      <c r="H374" t="s">
        <v>71</v>
      </c>
      <c r="I374" t="s">
        <v>4508</v>
      </c>
      <c r="J374">
        <v>62</v>
      </c>
      <c r="K374" t="s">
        <v>61</v>
      </c>
      <c r="L374" t="s">
        <v>87</v>
      </c>
      <c r="M374" t="s">
        <v>87</v>
      </c>
      <c r="N374" t="s">
        <v>63</v>
      </c>
    </row>
    <row r="375" spans="1:14">
      <c r="A375">
        <v>59</v>
      </c>
      <c r="B375" s="10">
        <v>319</v>
      </c>
      <c r="C375" t="s">
        <v>4218</v>
      </c>
      <c r="D375" t="s">
        <v>4511</v>
      </c>
      <c r="E375" t="s">
        <v>4512</v>
      </c>
      <c r="F375" t="s">
        <v>4513</v>
      </c>
      <c r="G375" t="s">
        <v>52</v>
      </c>
      <c r="H375" t="s">
        <v>53</v>
      </c>
      <c r="I375" t="s">
        <v>4514</v>
      </c>
      <c r="J375">
        <v>62</v>
      </c>
      <c r="K375" t="s">
        <v>61</v>
      </c>
      <c r="L375" t="s">
        <v>87</v>
      </c>
      <c r="M375" t="s">
        <v>87</v>
      </c>
      <c r="N375" t="s">
        <v>63</v>
      </c>
    </row>
    <row r="376" spans="1:14">
      <c r="A376">
        <v>62</v>
      </c>
      <c r="B376" s="10">
        <v>322</v>
      </c>
      <c r="C376" t="s">
        <v>4218</v>
      </c>
      <c r="D376" t="s">
        <v>4523</v>
      </c>
      <c r="E376" t="s">
        <v>4524</v>
      </c>
      <c r="F376" t="s">
        <v>4525</v>
      </c>
      <c r="G376" t="s">
        <v>52</v>
      </c>
      <c r="H376" t="s">
        <v>71</v>
      </c>
      <c r="I376" t="s">
        <v>4526</v>
      </c>
      <c r="J376">
        <v>62</v>
      </c>
      <c r="K376" t="s">
        <v>4527</v>
      </c>
      <c r="L376" t="s">
        <v>87</v>
      </c>
      <c r="M376" t="s">
        <v>100</v>
      </c>
      <c r="N376" t="s">
        <v>63</v>
      </c>
    </row>
    <row r="377" spans="1:14">
      <c r="A377">
        <v>64</v>
      </c>
      <c r="B377" s="10">
        <v>324</v>
      </c>
      <c r="C377" t="s">
        <v>4218</v>
      </c>
      <c r="D377" t="s">
        <v>4533</v>
      </c>
      <c r="E377" t="s">
        <v>4534</v>
      </c>
      <c r="F377" t="s">
        <v>4535</v>
      </c>
      <c r="G377" t="s">
        <v>52</v>
      </c>
      <c r="H377" t="s">
        <v>53</v>
      </c>
      <c r="I377" t="s">
        <v>4536</v>
      </c>
      <c r="J377">
        <v>62</v>
      </c>
      <c r="K377" t="s">
        <v>4537</v>
      </c>
      <c r="L377" t="s">
        <v>87</v>
      </c>
      <c r="M377" t="s">
        <v>87</v>
      </c>
      <c r="N377" t="s">
        <v>63</v>
      </c>
    </row>
    <row r="378" spans="1:14">
      <c r="A378">
        <v>65</v>
      </c>
      <c r="B378" s="10">
        <v>325</v>
      </c>
      <c r="C378" t="s">
        <v>4218</v>
      </c>
      <c r="D378" t="s">
        <v>4538</v>
      </c>
      <c r="E378" t="s">
        <v>4539</v>
      </c>
      <c r="F378" t="s">
        <v>4540</v>
      </c>
      <c r="G378" t="s">
        <v>52</v>
      </c>
      <c r="H378" t="s">
        <v>71</v>
      </c>
      <c r="I378" t="s">
        <v>4541</v>
      </c>
      <c r="J378">
        <v>62</v>
      </c>
      <c r="K378" t="s">
        <v>61</v>
      </c>
      <c r="L378" t="s">
        <v>87</v>
      </c>
      <c r="M378" t="s">
        <v>87</v>
      </c>
      <c r="N378" t="s">
        <v>63</v>
      </c>
    </row>
    <row r="379" spans="1:14">
      <c r="A379">
        <v>66</v>
      </c>
      <c r="B379" s="10">
        <v>326</v>
      </c>
      <c r="C379" t="s">
        <v>4218</v>
      </c>
      <c r="D379" t="s">
        <v>4542</v>
      </c>
      <c r="E379" t="s">
        <v>4543</v>
      </c>
      <c r="F379" t="s">
        <v>4544</v>
      </c>
      <c r="G379" t="s">
        <v>52</v>
      </c>
      <c r="H379" t="s">
        <v>71</v>
      </c>
      <c r="I379" t="s">
        <v>4545</v>
      </c>
      <c r="J379">
        <v>62</v>
      </c>
      <c r="K379" t="s">
        <v>61</v>
      </c>
      <c r="L379" t="s">
        <v>87</v>
      </c>
      <c r="M379" t="s">
        <v>87</v>
      </c>
      <c r="N379" t="s">
        <v>63</v>
      </c>
    </row>
    <row r="380" spans="1:14">
      <c r="A380">
        <v>67</v>
      </c>
      <c r="B380" s="10">
        <v>327</v>
      </c>
      <c r="C380" t="s">
        <v>4218</v>
      </c>
      <c r="D380" t="s">
        <v>4546</v>
      </c>
      <c r="E380" t="s">
        <v>4547</v>
      </c>
      <c r="F380" t="s">
        <v>4548</v>
      </c>
      <c r="G380" t="s">
        <v>52</v>
      </c>
      <c r="H380" t="s">
        <v>71</v>
      </c>
      <c r="I380" t="s">
        <v>4549</v>
      </c>
      <c r="J380">
        <v>62</v>
      </c>
      <c r="K380" t="s">
        <v>61</v>
      </c>
      <c r="L380" t="s">
        <v>87</v>
      </c>
      <c r="M380" t="s">
        <v>87</v>
      </c>
      <c r="N380" t="s">
        <v>63</v>
      </c>
    </row>
    <row r="381" spans="1:14">
      <c r="A381">
        <v>75</v>
      </c>
      <c r="B381" s="10">
        <v>335</v>
      </c>
      <c r="C381" t="s">
        <v>4218</v>
      </c>
      <c r="D381" t="s">
        <v>4578</v>
      </c>
      <c r="E381" t="s">
        <v>4579</v>
      </c>
      <c r="F381" t="s">
        <v>4580</v>
      </c>
      <c r="G381" t="s">
        <v>52</v>
      </c>
      <c r="H381" t="s">
        <v>53</v>
      </c>
      <c r="I381" t="s">
        <v>4581</v>
      </c>
      <c r="J381">
        <v>62</v>
      </c>
      <c r="K381" t="s">
        <v>61</v>
      </c>
      <c r="L381" t="s">
        <v>87</v>
      </c>
      <c r="M381" t="s">
        <v>87</v>
      </c>
      <c r="N381" t="s">
        <v>63</v>
      </c>
    </row>
    <row r="382" spans="1:14">
      <c r="A382">
        <v>76</v>
      </c>
      <c r="B382" s="10">
        <v>336</v>
      </c>
      <c r="C382" t="s">
        <v>4218</v>
      </c>
      <c r="D382" t="s">
        <v>4582</v>
      </c>
      <c r="E382" t="s">
        <v>4583</v>
      </c>
      <c r="F382" t="s">
        <v>4584</v>
      </c>
      <c r="G382" t="s">
        <v>52</v>
      </c>
      <c r="H382" t="s">
        <v>71</v>
      </c>
      <c r="I382" t="s">
        <v>4585</v>
      </c>
      <c r="J382">
        <v>62</v>
      </c>
      <c r="K382" t="s">
        <v>4586</v>
      </c>
      <c r="L382" t="s">
        <v>87</v>
      </c>
      <c r="M382" t="s">
        <v>273</v>
      </c>
      <c r="N382" t="s">
        <v>63</v>
      </c>
    </row>
    <row r="383" spans="1:14">
      <c r="A383">
        <v>81</v>
      </c>
      <c r="B383" s="10">
        <v>341</v>
      </c>
      <c r="C383" t="s">
        <v>4218</v>
      </c>
      <c r="D383" t="s">
        <v>4603</v>
      </c>
      <c r="E383" t="s">
        <v>4604</v>
      </c>
      <c r="F383">
        <v>0</v>
      </c>
      <c r="G383" t="s">
        <v>52</v>
      </c>
      <c r="H383" t="s">
        <v>71</v>
      </c>
      <c r="I383" t="s">
        <v>4605</v>
      </c>
      <c r="J383">
        <v>62</v>
      </c>
      <c r="K383" t="s">
        <v>61</v>
      </c>
      <c r="L383" t="s">
        <v>87</v>
      </c>
      <c r="M383" t="s">
        <v>87</v>
      </c>
      <c r="N383" t="s">
        <v>63</v>
      </c>
    </row>
    <row r="384" spans="1:14">
      <c r="A384">
        <v>82</v>
      </c>
      <c r="B384" s="10">
        <v>342</v>
      </c>
      <c r="C384" t="s">
        <v>4218</v>
      </c>
      <c r="D384" t="s">
        <v>4606</v>
      </c>
      <c r="E384" t="s">
        <v>4607</v>
      </c>
      <c r="F384" t="s">
        <v>4608</v>
      </c>
      <c r="G384" t="s">
        <v>52</v>
      </c>
      <c r="H384" t="s">
        <v>53</v>
      </c>
      <c r="I384" t="s">
        <v>4609</v>
      </c>
      <c r="J384">
        <v>62</v>
      </c>
      <c r="K384" t="s">
        <v>61</v>
      </c>
      <c r="L384" t="s">
        <v>87</v>
      </c>
      <c r="M384" t="s">
        <v>100</v>
      </c>
      <c r="N384" t="s">
        <v>63</v>
      </c>
    </row>
    <row r="385" spans="1:14">
      <c r="A385">
        <v>94</v>
      </c>
      <c r="B385" s="10">
        <v>428</v>
      </c>
      <c r="C385" t="s">
        <v>4218</v>
      </c>
      <c r="D385" t="s">
        <v>4660</v>
      </c>
      <c r="E385" t="s">
        <v>4661</v>
      </c>
      <c r="F385" t="s">
        <v>4662</v>
      </c>
      <c r="G385" t="s">
        <v>52</v>
      </c>
      <c r="H385" t="s">
        <v>71</v>
      </c>
      <c r="I385" t="s">
        <v>4663</v>
      </c>
      <c r="J385">
        <v>62</v>
      </c>
      <c r="K385" t="s">
        <v>4664</v>
      </c>
      <c r="L385" t="s">
        <v>87</v>
      </c>
      <c r="M385" t="s">
        <v>100</v>
      </c>
      <c r="N385" t="s">
        <v>63</v>
      </c>
    </row>
    <row r="386" spans="1:14">
      <c r="A386">
        <v>98</v>
      </c>
      <c r="B386" s="10">
        <v>432</v>
      </c>
      <c r="C386" t="s">
        <v>4218</v>
      </c>
      <c r="D386" t="s">
        <v>4678</v>
      </c>
      <c r="E386" t="s">
        <v>4679</v>
      </c>
      <c r="F386" t="s">
        <v>4680</v>
      </c>
      <c r="G386" t="s">
        <v>52</v>
      </c>
      <c r="H386" t="s">
        <v>71</v>
      </c>
      <c r="I386" t="s">
        <v>4681</v>
      </c>
      <c r="J386">
        <v>62</v>
      </c>
      <c r="K386" t="s">
        <v>61</v>
      </c>
      <c r="L386" t="s">
        <v>87</v>
      </c>
      <c r="M386" t="s">
        <v>100</v>
      </c>
      <c r="N386" t="s">
        <v>63</v>
      </c>
    </row>
    <row r="387" spans="1:14">
      <c r="A387">
        <v>100</v>
      </c>
      <c r="B387" s="10">
        <v>434</v>
      </c>
      <c r="C387" t="s">
        <v>4218</v>
      </c>
      <c r="D387" t="s">
        <v>4687</v>
      </c>
      <c r="E387" t="s">
        <v>4688</v>
      </c>
      <c r="F387" t="s">
        <v>4689</v>
      </c>
      <c r="G387" t="s">
        <v>52</v>
      </c>
      <c r="H387" t="s">
        <v>71</v>
      </c>
      <c r="I387" t="s">
        <v>4690</v>
      </c>
      <c r="J387">
        <v>62</v>
      </c>
      <c r="K387" t="s">
        <v>61</v>
      </c>
      <c r="L387" t="s">
        <v>87</v>
      </c>
      <c r="M387" t="s">
        <v>75</v>
      </c>
      <c r="N387" t="s">
        <v>63</v>
      </c>
    </row>
    <row r="388" spans="1:14">
      <c r="A388">
        <v>104</v>
      </c>
      <c r="B388" s="10">
        <v>438</v>
      </c>
      <c r="C388" t="s">
        <v>4218</v>
      </c>
      <c r="D388" t="s">
        <v>4706</v>
      </c>
      <c r="E388" t="s">
        <v>4707</v>
      </c>
      <c r="F388" t="s">
        <v>4708</v>
      </c>
      <c r="G388" t="s">
        <v>52</v>
      </c>
      <c r="H388" t="s">
        <v>71</v>
      </c>
      <c r="I388" t="s">
        <v>4709</v>
      </c>
      <c r="J388">
        <v>62</v>
      </c>
      <c r="K388" t="s">
        <v>61</v>
      </c>
      <c r="L388" t="s">
        <v>87</v>
      </c>
      <c r="M388" t="s">
        <v>87</v>
      </c>
      <c r="N388" t="s">
        <v>63</v>
      </c>
    </row>
    <row r="389" spans="1:14">
      <c r="A389">
        <v>117</v>
      </c>
      <c r="B389" s="10">
        <v>451</v>
      </c>
      <c r="C389" t="s">
        <v>4218</v>
      </c>
      <c r="D389" t="s">
        <v>4762</v>
      </c>
      <c r="E389" t="s">
        <v>4763</v>
      </c>
      <c r="F389" t="s">
        <v>4764</v>
      </c>
      <c r="G389" t="s">
        <v>52</v>
      </c>
      <c r="H389" t="s">
        <v>53</v>
      </c>
      <c r="I389" t="s">
        <v>4765</v>
      </c>
      <c r="J389">
        <v>62</v>
      </c>
      <c r="K389" t="s">
        <v>61</v>
      </c>
      <c r="L389" t="s">
        <v>87</v>
      </c>
      <c r="M389" t="s">
        <v>87</v>
      </c>
      <c r="N389" t="s">
        <v>63</v>
      </c>
    </row>
    <row r="390" spans="1:14">
      <c r="A390">
        <v>119</v>
      </c>
      <c r="B390" s="10">
        <v>453</v>
      </c>
      <c r="C390" t="s">
        <v>4218</v>
      </c>
      <c r="D390" t="s">
        <v>4770</v>
      </c>
      <c r="E390" t="s">
        <v>4771</v>
      </c>
      <c r="F390" t="s">
        <v>4772</v>
      </c>
      <c r="G390" t="s">
        <v>52</v>
      </c>
      <c r="H390" t="s">
        <v>71</v>
      </c>
      <c r="I390" t="s">
        <v>4773</v>
      </c>
      <c r="J390">
        <v>62</v>
      </c>
      <c r="K390" t="s">
        <v>4774</v>
      </c>
      <c r="L390" t="s">
        <v>87</v>
      </c>
      <c r="M390" t="s">
        <v>100</v>
      </c>
      <c r="N390" t="s">
        <v>63</v>
      </c>
    </row>
    <row r="391" spans="1:14">
      <c r="A391">
        <v>120</v>
      </c>
      <c r="B391" s="10">
        <v>454</v>
      </c>
      <c r="C391" t="s">
        <v>4218</v>
      </c>
      <c r="D391" t="s">
        <v>4775</v>
      </c>
      <c r="E391" t="s">
        <v>4776</v>
      </c>
      <c r="F391" t="s">
        <v>4777</v>
      </c>
      <c r="G391" t="s">
        <v>52</v>
      </c>
      <c r="H391" t="s">
        <v>71</v>
      </c>
      <c r="I391" t="s">
        <v>4778</v>
      </c>
      <c r="J391">
        <v>62</v>
      </c>
      <c r="K391" t="s">
        <v>61</v>
      </c>
      <c r="L391" t="s">
        <v>87</v>
      </c>
      <c r="M391" t="s">
        <v>87</v>
      </c>
      <c r="N391" t="s">
        <v>63</v>
      </c>
    </row>
    <row r="392" spans="1:14">
      <c r="A392">
        <v>7</v>
      </c>
      <c r="B392" s="10">
        <v>200</v>
      </c>
      <c r="C392" t="s">
        <v>1799</v>
      </c>
      <c r="D392" t="s">
        <v>4280</v>
      </c>
      <c r="E392" t="s">
        <v>4281</v>
      </c>
      <c r="F392" t="s">
        <v>4282</v>
      </c>
      <c r="G392" t="s">
        <v>52</v>
      </c>
      <c r="H392" t="s">
        <v>53</v>
      </c>
      <c r="I392" t="s">
        <v>4283</v>
      </c>
      <c r="J392">
        <v>62</v>
      </c>
      <c r="K392" t="s">
        <v>4284</v>
      </c>
      <c r="L392" t="s">
        <v>62</v>
      </c>
      <c r="M392" t="s">
        <v>75</v>
      </c>
      <c r="N392" t="s">
        <v>63</v>
      </c>
    </row>
    <row r="393" spans="1:14">
      <c r="A393">
        <v>10</v>
      </c>
      <c r="B393" s="10">
        <v>234</v>
      </c>
      <c r="C393" t="s">
        <v>1799</v>
      </c>
      <c r="D393" t="s">
        <v>4295</v>
      </c>
      <c r="E393" t="s">
        <v>4296</v>
      </c>
      <c r="F393" t="s">
        <v>4297</v>
      </c>
      <c r="G393" t="s">
        <v>52</v>
      </c>
      <c r="H393" t="s">
        <v>71</v>
      </c>
      <c r="I393" t="s">
        <v>4298</v>
      </c>
      <c r="J393" t="s">
        <v>76</v>
      </c>
      <c r="K393" t="s">
        <v>61</v>
      </c>
      <c r="L393" t="s">
        <v>62</v>
      </c>
      <c r="M393" t="s">
        <v>62</v>
      </c>
      <c r="N393" t="s">
        <v>242</v>
      </c>
    </row>
    <row r="394" spans="1:14">
      <c r="A394">
        <v>11</v>
      </c>
      <c r="B394" s="10">
        <v>247</v>
      </c>
      <c r="C394" t="s">
        <v>1799</v>
      </c>
      <c r="D394" t="s">
        <v>4299</v>
      </c>
      <c r="E394" t="s">
        <v>4300</v>
      </c>
      <c r="F394" t="s">
        <v>4301</v>
      </c>
      <c r="G394" t="s">
        <v>52</v>
      </c>
      <c r="H394" t="s">
        <v>53</v>
      </c>
      <c r="I394" t="s">
        <v>4302</v>
      </c>
      <c r="J394">
        <v>62</v>
      </c>
      <c r="K394" t="s">
        <v>61</v>
      </c>
      <c r="L394" t="s">
        <v>62</v>
      </c>
      <c r="M394" t="s">
        <v>62</v>
      </c>
      <c r="N394" t="s">
        <v>184</v>
      </c>
    </row>
    <row r="395" spans="1:14">
      <c r="A395">
        <v>14</v>
      </c>
      <c r="B395" s="10">
        <v>274</v>
      </c>
      <c r="C395" t="s">
        <v>1799</v>
      </c>
      <c r="D395" t="s">
        <v>4312</v>
      </c>
      <c r="E395" t="s">
        <v>4313</v>
      </c>
      <c r="F395" t="s">
        <v>4314</v>
      </c>
      <c r="G395" t="s">
        <v>52</v>
      </c>
      <c r="H395" t="s">
        <v>53</v>
      </c>
      <c r="I395" t="s">
        <v>4315</v>
      </c>
      <c r="J395">
        <v>62</v>
      </c>
      <c r="K395" t="s">
        <v>61</v>
      </c>
      <c r="L395" t="s">
        <v>62</v>
      </c>
      <c r="M395" t="s">
        <v>62</v>
      </c>
      <c r="N395" t="s">
        <v>184</v>
      </c>
    </row>
    <row r="396" spans="1:14">
      <c r="A396">
        <v>18</v>
      </c>
      <c r="B396" s="10">
        <v>278</v>
      </c>
      <c r="C396" t="s">
        <v>4218</v>
      </c>
      <c r="D396" t="s">
        <v>4329</v>
      </c>
      <c r="E396" t="s">
        <v>4330</v>
      </c>
      <c r="F396" t="s">
        <v>4331</v>
      </c>
      <c r="G396" t="s">
        <v>52</v>
      </c>
      <c r="H396" t="s">
        <v>53</v>
      </c>
      <c r="I396" t="s">
        <v>4332</v>
      </c>
      <c r="J396">
        <v>62</v>
      </c>
      <c r="K396" t="s">
        <v>4333</v>
      </c>
      <c r="L396" t="s">
        <v>62</v>
      </c>
      <c r="M396" t="s">
        <v>62</v>
      </c>
      <c r="N396" t="s">
        <v>63</v>
      </c>
    </row>
    <row r="397" spans="1:14">
      <c r="A397">
        <v>19</v>
      </c>
      <c r="B397" s="10">
        <v>279</v>
      </c>
      <c r="C397" t="s">
        <v>4218</v>
      </c>
      <c r="D397" t="s">
        <v>4334</v>
      </c>
      <c r="E397" t="s">
        <v>4335</v>
      </c>
      <c r="F397" t="s">
        <v>4336</v>
      </c>
      <c r="G397" t="s">
        <v>52</v>
      </c>
      <c r="H397" t="s">
        <v>53</v>
      </c>
      <c r="I397" t="s">
        <v>4337</v>
      </c>
      <c r="J397">
        <v>62</v>
      </c>
      <c r="K397" t="s">
        <v>4338</v>
      </c>
      <c r="L397" t="s">
        <v>62</v>
      </c>
      <c r="M397" t="s">
        <v>62</v>
      </c>
      <c r="N397" t="s">
        <v>63</v>
      </c>
    </row>
    <row r="398" spans="1:14">
      <c r="A398">
        <v>21</v>
      </c>
      <c r="B398" s="10">
        <v>281</v>
      </c>
      <c r="C398" t="s">
        <v>4218</v>
      </c>
      <c r="D398" t="s">
        <v>4344</v>
      </c>
      <c r="E398" t="s">
        <v>4345</v>
      </c>
      <c r="F398" t="s">
        <v>4346</v>
      </c>
      <c r="G398" t="s">
        <v>52</v>
      </c>
      <c r="H398" t="s">
        <v>71</v>
      </c>
      <c r="I398" t="s">
        <v>4347</v>
      </c>
      <c r="J398">
        <v>62</v>
      </c>
      <c r="K398" t="s">
        <v>4348</v>
      </c>
      <c r="L398" t="s">
        <v>62</v>
      </c>
      <c r="M398" t="s">
        <v>87</v>
      </c>
      <c r="N398" t="s">
        <v>63</v>
      </c>
    </row>
    <row r="399" spans="1:14">
      <c r="A399">
        <v>27</v>
      </c>
      <c r="B399" s="10">
        <v>287</v>
      </c>
      <c r="C399" t="s">
        <v>4218</v>
      </c>
      <c r="D399" t="s">
        <v>4373</v>
      </c>
      <c r="E399" t="s">
        <v>4374</v>
      </c>
      <c r="F399" t="s">
        <v>4375</v>
      </c>
      <c r="G399" t="s">
        <v>52</v>
      </c>
      <c r="H399" t="s">
        <v>53</v>
      </c>
      <c r="I399" t="s">
        <v>4376</v>
      </c>
      <c r="J399">
        <v>62</v>
      </c>
      <c r="K399" t="s">
        <v>61</v>
      </c>
      <c r="L399" t="s">
        <v>62</v>
      </c>
      <c r="M399" t="s">
        <v>75</v>
      </c>
      <c r="N399" t="s">
        <v>63</v>
      </c>
    </row>
    <row r="400" spans="1:14">
      <c r="A400">
        <v>32</v>
      </c>
      <c r="B400" s="10">
        <v>292</v>
      </c>
      <c r="C400" t="s">
        <v>4218</v>
      </c>
      <c r="D400" t="s">
        <v>4394</v>
      </c>
      <c r="E400" t="s">
        <v>4395</v>
      </c>
      <c r="F400" t="s">
        <v>4396</v>
      </c>
      <c r="G400" t="s">
        <v>52</v>
      </c>
      <c r="H400" t="s">
        <v>53</v>
      </c>
      <c r="I400" t="s">
        <v>4397</v>
      </c>
      <c r="J400">
        <v>62</v>
      </c>
      <c r="K400" t="s">
        <v>61</v>
      </c>
      <c r="L400" t="s">
        <v>62</v>
      </c>
      <c r="M400" t="s">
        <v>62</v>
      </c>
      <c r="N400" t="s">
        <v>63</v>
      </c>
    </row>
    <row r="401" spans="1:14">
      <c r="A401">
        <v>33</v>
      </c>
      <c r="B401" s="10">
        <v>293</v>
      </c>
      <c r="C401" t="s">
        <v>4218</v>
      </c>
      <c r="D401" t="s">
        <v>4398</v>
      </c>
      <c r="E401" t="s">
        <v>4399</v>
      </c>
      <c r="F401" t="s">
        <v>4400</v>
      </c>
      <c r="G401" t="s">
        <v>52</v>
      </c>
      <c r="H401" t="s">
        <v>53</v>
      </c>
      <c r="I401" t="s">
        <v>4401</v>
      </c>
      <c r="J401">
        <v>62</v>
      </c>
      <c r="K401" t="s">
        <v>4402</v>
      </c>
      <c r="L401" t="s">
        <v>62</v>
      </c>
      <c r="M401" t="s">
        <v>75</v>
      </c>
      <c r="N401" t="s">
        <v>63</v>
      </c>
    </row>
    <row r="402" spans="1:14">
      <c r="A402">
        <v>34</v>
      </c>
      <c r="B402" s="10">
        <v>294</v>
      </c>
      <c r="C402" t="s">
        <v>4218</v>
      </c>
      <c r="D402" t="s">
        <v>4403</v>
      </c>
      <c r="E402" t="s">
        <v>4404</v>
      </c>
      <c r="F402" t="s">
        <v>4405</v>
      </c>
      <c r="G402" t="s">
        <v>52</v>
      </c>
      <c r="H402" t="s">
        <v>53</v>
      </c>
      <c r="I402" t="s">
        <v>4406</v>
      </c>
      <c r="J402">
        <v>62</v>
      </c>
      <c r="K402" t="s">
        <v>61</v>
      </c>
      <c r="L402" t="s">
        <v>62</v>
      </c>
      <c r="M402" t="s">
        <v>62</v>
      </c>
      <c r="N402" t="s">
        <v>63</v>
      </c>
    </row>
    <row r="403" spans="1:14">
      <c r="A403">
        <v>38</v>
      </c>
      <c r="B403" s="10">
        <v>298</v>
      </c>
      <c r="C403" t="s">
        <v>4218</v>
      </c>
      <c r="D403" t="s">
        <v>4421</v>
      </c>
      <c r="E403" t="s">
        <v>4422</v>
      </c>
      <c r="F403" t="s">
        <v>4423</v>
      </c>
      <c r="G403" t="s">
        <v>52</v>
      </c>
      <c r="H403" t="s">
        <v>53</v>
      </c>
      <c r="I403" t="s">
        <v>4424</v>
      </c>
      <c r="J403">
        <v>62</v>
      </c>
      <c r="K403" t="s">
        <v>61</v>
      </c>
      <c r="L403" t="s">
        <v>62</v>
      </c>
      <c r="M403" t="s">
        <v>62</v>
      </c>
      <c r="N403" t="s">
        <v>63</v>
      </c>
    </row>
    <row r="404" spans="1:14">
      <c r="A404">
        <v>41</v>
      </c>
      <c r="B404" s="10">
        <v>301</v>
      </c>
      <c r="C404" t="s">
        <v>4218</v>
      </c>
      <c r="D404" t="s">
        <v>4434</v>
      </c>
      <c r="E404" t="s">
        <v>4435</v>
      </c>
      <c r="F404" t="s">
        <v>4436</v>
      </c>
      <c r="G404" t="s">
        <v>52</v>
      </c>
      <c r="H404" t="s">
        <v>53</v>
      </c>
      <c r="I404" t="s">
        <v>4437</v>
      </c>
      <c r="J404">
        <v>62</v>
      </c>
      <c r="K404" t="s">
        <v>61</v>
      </c>
      <c r="L404" t="s">
        <v>62</v>
      </c>
      <c r="M404" t="s">
        <v>62</v>
      </c>
      <c r="N404" t="s">
        <v>63</v>
      </c>
    </row>
    <row r="405" spans="1:14">
      <c r="A405">
        <v>44</v>
      </c>
      <c r="B405" s="10">
        <v>304</v>
      </c>
      <c r="C405" t="s">
        <v>4218</v>
      </c>
      <c r="D405" t="s">
        <v>4447</v>
      </c>
      <c r="E405" t="s">
        <v>4448</v>
      </c>
      <c r="F405" t="s">
        <v>4449</v>
      </c>
      <c r="G405" t="s">
        <v>52</v>
      </c>
      <c r="H405" t="s">
        <v>53</v>
      </c>
      <c r="I405" t="s">
        <v>4450</v>
      </c>
      <c r="J405">
        <v>62</v>
      </c>
      <c r="K405" t="s">
        <v>61</v>
      </c>
      <c r="L405" t="s">
        <v>62</v>
      </c>
      <c r="M405" t="s">
        <v>62</v>
      </c>
      <c r="N405" t="s">
        <v>63</v>
      </c>
    </row>
    <row r="406" spans="1:14">
      <c r="A406">
        <v>46</v>
      </c>
      <c r="B406" s="10">
        <v>306</v>
      </c>
      <c r="C406" t="s">
        <v>4218</v>
      </c>
      <c r="D406" t="s">
        <v>4455</v>
      </c>
      <c r="E406" t="s">
        <v>4456</v>
      </c>
      <c r="F406" t="s">
        <v>4457</v>
      </c>
      <c r="G406" t="s">
        <v>52</v>
      </c>
      <c r="H406" t="s">
        <v>53</v>
      </c>
      <c r="I406" t="s">
        <v>4458</v>
      </c>
      <c r="J406">
        <v>62</v>
      </c>
      <c r="K406" t="s">
        <v>4459</v>
      </c>
      <c r="L406" t="s">
        <v>62</v>
      </c>
      <c r="M406" t="s">
        <v>273</v>
      </c>
      <c r="N406" t="s">
        <v>63</v>
      </c>
    </row>
    <row r="407" spans="1:14">
      <c r="A407">
        <v>47</v>
      </c>
      <c r="B407" s="10">
        <v>307</v>
      </c>
      <c r="C407" t="s">
        <v>4218</v>
      </c>
      <c r="D407" t="s">
        <v>4460</v>
      </c>
      <c r="E407" t="s">
        <v>4461</v>
      </c>
      <c r="F407" t="s">
        <v>4462</v>
      </c>
      <c r="G407" t="s">
        <v>52</v>
      </c>
      <c r="H407" t="s">
        <v>53</v>
      </c>
      <c r="I407" t="s">
        <v>4463</v>
      </c>
      <c r="J407">
        <v>62</v>
      </c>
      <c r="K407" t="s">
        <v>4464</v>
      </c>
      <c r="L407" t="s">
        <v>62</v>
      </c>
      <c r="M407" t="s">
        <v>273</v>
      </c>
      <c r="N407" t="s">
        <v>63</v>
      </c>
    </row>
    <row r="408" spans="1:14">
      <c r="A408">
        <v>50</v>
      </c>
      <c r="B408" s="10">
        <v>310</v>
      </c>
      <c r="C408" t="s">
        <v>4218</v>
      </c>
      <c r="D408" t="s">
        <v>4473</v>
      </c>
      <c r="E408" t="s">
        <v>4474</v>
      </c>
      <c r="F408" t="s">
        <v>4475</v>
      </c>
      <c r="G408" t="s">
        <v>52</v>
      </c>
      <c r="H408" t="s">
        <v>53</v>
      </c>
      <c r="I408" t="s">
        <v>4476</v>
      </c>
      <c r="J408">
        <v>62</v>
      </c>
      <c r="K408" t="s">
        <v>4477</v>
      </c>
      <c r="L408" t="s">
        <v>62</v>
      </c>
      <c r="M408" t="s">
        <v>62</v>
      </c>
      <c r="N408" t="s">
        <v>63</v>
      </c>
    </row>
    <row r="409" spans="1:14">
      <c r="A409">
        <v>52</v>
      </c>
      <c r="B409" s="10">
        <v>312</v>
      </c>
      <c r="C409" t="s">
        <v>4218</v>
      </c>
      <c r="D409" t="s">
        <v>4482</v>
      </c>
      <c r="E409" t="s">
        <v>4483</v>
      </c>
      <c r="F409" t="s">
        <v>4484</v>
      </c>
      <c r="G409" t="s">
        <v>52</v>
      </c>
      <c r="H409" t="s">
        <v>53</v>
      </c>
      <c r="I409" t="s">
        <v>4485</v>
      </c>
      <c r="J409">
        <v>62</v>
      </c>
      <c r="K409" t="s">
        <v>4486</v>
      </c>
      <c r="L409" t="s">
        <v>62</v>
      </c>
      <c r="M409" t="s">
        <v>273</v>
      </c>
      <c r="N409" t="s">
        <v>63</v>
      </c>
    </row>
    <row r="410" spans="1:14">
      <c r="A410">
        <v>58</v>
      </c>
      <c r="B410" s="10">
        <v>318</v>
      </c>
      <c r="C410" t="s">
        <v>4218</v>
      </c>
      <c r="D410" t="s">
        <v>4509</v>
      </c>
      <c r="E410" t="s">
        <v>4510</v>
      </c>
      <c r="F410">
        <v>0</v>
      </c>
      <c r="G410" t="s">
        <v>52</v>
      </c>
      <c r="H410" t="s">
        <v>53</v>
      </c>
      <c r="I410">
        <v>62</v>
      </c>
      <c r="J410">
        <v>62</v>
      </c>
      <c r="K410" t="s">
        <v>61</v>
      </c>
      <c r="L410" t="s">
        <v>62</v>
      </c>
      <c r="M410" t="s">
        <v>62</v>
      </c>
      <c r="N410" t="s">
        <v>184</v>
      </c>
    </row>
    <row r="411" spans="1:14">
      <c r="A411">
        <v>60</v>
      </c>
      <c r="B411" s="10">
        <v>320</v>
      </c>
      <c r="C411" t="s">
        <v>1799</v>
      </c>
      <c r="D411" t="s">
        <v>4515</v>
      </c>
      <c r="E411" t="s">
        <v>4516</v>
      </c>
      <c r="F411" t="s">
        <v>4517</v>
      </c>
      <c r="G411" t="s">
        <v>52</v>
      </c>
      <c r="H411" t="s">
        <v>71</v>
      </c>
      <c r="I411" t="s">
        <v>4518</v>
      </c>
      <c r="J411">
        <v>62</v>
      </c>
      <c r="K411" t="s">
        <v>61</v>
      </c>
      <c r="L411" t="s">
        <v>62</v>
      </c>
      <c r="M411" t="s">
        <v>87</v>
      </c>
      <c r="N411" t="s">
        <v>63</v>
      </c>
    </row>
    <row r="412" spans="1:14">
      <c r="A412">
        <v>61</v>
      </c>
      <c r="B412" s="10">
        <v>321</v>
      </c>
      <c r="C412" t="s">
        <v>4218</v>
      </c>
      <c r="D412" t="s">
        <v>4519</v>
      </c>
      <c r="E412" t="s">
        <v>4520</v>
      </c>
      <c r="F412" t="s">
        <v>4521</v>
      </c>
      <c r="G412" t="s">
        <v>52</v>
      </c>
      <c r="H412" t="s">
        <v>53</v>
      </c>
      <c r="I412" t="s">
        <v>4522</v>
      </c>
      <c r="J412">
        <v>62</v>
      </c>
      <c r="K412" t="s">
        <v>61</v>
      </c>
      <c r="L412" t="s">
        <v>62</v>
      </c>
      <c r="M412" t="s">
        <v>273</v>
      </c>
      <c r="N412" t="s">
        <v>184</v>
      </c>
    </row>
    <row r="413" spans="1:14">
      <c r="A413">
        <v>63</v>
      </c>
      <c r="B413" s="10">
        <v>323</v>
      </c>
      <c r="C413" t="s">
        <v>4218</v>
      </c>
      <c r="D413" t="s">
        <v>4528</v>
      </c>
      <c r="E413" t="s">
        <v>4529</v>
      </c>
      <c r="F413" t="s">
        <v>4530</v>
      </c>
      <c r="G413" t="s">
        <v>52</v>
      </c>
      <c r="H413" t="s">
        <v>53</v>
      </c>
      <c r="I413" t="s">
        <v>4531</v>
      </c>
      <c r="J413">
        <v>62</v>
      </c>
      <c r="K413" t="s">
        <v>4532</v>
      </c>
      <c r="L413" t="s">
        <v>62</v>
      </c>
      <c r="M413" t="s">
        <v>62</v>
      </c>
      <c r="N413" t="s">
        <v>63</v>
      </c>
    </row>
    <row r="414" spans="1:14">
      <c r="A414">
        <v>69</v>
      </c>
      <c r="B414" s="10">
        <v>329</v>
      </c>
      <c r="C414" t="s">
        <v>4218</v>
      </c>
      <c r="D414" t="s">
        <v>4554</v>
      </c>
      <c r="E414" t="s">
        <v>4555</v>
      </c>
      <c r="F414" t="s">
        <v>4556</v>
      </c>
      <c r="G414" t="s">
        <v>52</v>
      </c>
      <c r="H414" t="s">
        <v>53</v>
      </c>
      <c r="I414" t="s">
        <v>4557</v>
      </c>
      <c r="J414">
        <v>62</v>
      </c>
      <c r="K414" t="s">
        <v>61</v>
      </c>
      <c r="L414" t="s">
        <v>62</v>
      </c>
      <c r="M414" t="s">
        <v>62</v>
      </c>
      <c r="N414" t="s">
        <v>184</v>
      </c>
    </row>
    <row r="415" spans="1:14">
      <c r="A415">
        <v>79</v>
      </c>
      <c r="B415" s="10">
        <v>339</v>
      </c>
      <c r="C415" t="s">
        <v>4218</v>
      </c>
      <c r="D415" t="s">
        <v>4595</v>
      </c>
      <c r="E415" t="s">
        <v>4596</v>
      </c>
      <c r="F415" t="s">
        <v>4597</v>
      </c>
      <c r="G415" t="s">
        <v>52</v>
      </c>
      <c r="H415" t="s">
        <v>53</v>
      </c>
      <c r="I415" t="s">
        <v>4598</v>
      </c>
      <c r="J415">
        <v>62</v>
      </c>
      <c r="K415" t="s">
        <v>61</v>
      </c>
      <c r="L415" t="s">
        <v>62</v>
      </c>
      <c r="M415" t="s">
        <v>62</v>
      </c>
      <c r="N415" t="s">
        <v>184</v>
      </c>
    </row>
    <row r="416" spans="1:14">
      <c r="A416">
        <v>80</v>
      </c>
      <c r="B416" s="10">
        <v>340</v>
      </c>
      <c r="C416" t="s">
        <v>4218</v>
      </c>
      <c r="D416" t="s">
        <v>4599</v>
      </c>
      <c r="E416" t="s">
        <v>4600</v>
      </c>
      <c r="F416" t="s">
        <v>4601</v>
      </c>
      <c r="G416" t="s">
        <v>52</v>
      </c>
      <c r="H416" t="s">
        <v>53</v>
      </c>
      <c r="I416" t="s">
        <v>4602</v>
      </c>
      <c r="J416">
        <v>62</v>
      </c>
      <c r="K416" t="s">
        <v>61</v>
      </c>
      <c r="L416" t="s">
        <v>62</v>
      </c>
      <c r="M416" t="s">
        <v>62</v>
      </c>
      <c r="N416" t="s">
        <v>63</v>
      </c>
    </row>
    <row r="417" spans="1:14">
      <c r="A417">
        <v>84</v>
      </c>
      <c r="B417" s="10">
        <v>344</v>
      </c>
      <c r="C417" t="s">
        <v>4218</v>
      </c>
      <c r="D417" t="s">
        <v>4614</v>
      </c>
      <c r="E417" t="s">
        <v>4615</v>
      </c>
      <c r="F417" t="s">
        <v>4616</v>
      </c>
      <c r="G417" t="s">
        <v>52</v>
      </c>
      <c r="H417" t="s">
        <v>53</v>
      </c>
      <c r="I417" t="s">
        <v>4617</v>
      </c>
      <c r="J417">
        <v>62</v>
      </c>
      <c r="K417" t="s">
        <v>61</v>
      </c>
      <c r="L417" t="s">
        <v>62</v>
      </c>
      <c r="M417" t="s">
        <v>273</v>
      </c>
      <c r="N417" t="s">
        <v>184</v>
      </c>
    </row>
    <row r="418" spans="1:14">
      <c r="A418">
        <v>86</v>
      </c>
      <c r="B418" s="10">
        <v>411</v>
      </c>
      <c r="C418" t="s">
        <v>1799</v>
      </c>
      <c r="D418" t="s">
        <v>4622</v>
      </c>
      <c r="E418" t="s">
        <v>4623</v>
      </c>
      <c r="F418" t="s">
        <v>4624</v>
      </c>
      <c r="G418" t="s">
        <v>52</v>
      </c>
      <c r="H418" t="s">
        <v>53</v>
      </c>
      <c r="I418" t="s">
        <v>4625</v>
      </c>
      <c r="J418">
        <v>62</v>
      </c>
      <c r="K418" t="s">
        <v>4626</v>
      </c>
      <c r="L418" t="s">
        <v>62</v>
      </c>
      <c r="M418" t="s">
        <v>273</v>
      </c>
      <c r="N418" t="s">
        <v>63</v>
      </c>
    </row>
    <row r="419" spans="1:14">
      <c r="A419">
        <v>90</v>
      </c>
      <c r="B419" s="10">
        <v>421</v>
      </c>
      <c r="C419" t="s">
        <v>1799</v>
      </c>
      <c r="D419" t="s">
        <v>4642</v>
      </c>
      <c r="E419" t="s">
        <v>4643</v>
      </c>
      <c r="F419" t="s">
        <v>4644</v>
      </c>
      <c r="G419" t="s">
        <v>52</v>
      </c>
      <c r="H419" t="s">
        <v>53</v>
      </c>
      <c r="I419" t="s">
        <v>4645</v>
      </c>
      <c r="J419" t="s">
        <v>4645</v>
      </c>
      <c r="K419" t="s">
        <v>61</v>
      </c>
      <c r="L419" t="s">
        <v>62</v>
      </c>
      <c r="M419" t="s">
        <v>273</v>
      </c>
      <c r="N419" t="s">
        <v>63</v>
      </c>
    </row>
    <row r="420" spans="1:14">
      <c r="A420">
        <v>91</v>
      </c>
      <c r="B420" s="10">
        <v>422</v>
      </c>
      <c r="C420" t="s">
        <v>135</v>
      </c>
      <c r="D420" t="s">
        <v>4646</v>
      </c>
      <c r="E420" t="s">
        <v>4647</v>
      </c>
      <c r="F420" t="s">
        <v>4648</v>
      </c>
      <c r="G420" t="s">
        <v>52</v>
      </c>
      <c r="H420" t="s">
        <v>53</v>
      </c>
      <c r="I420" t="s">
        <v>4649</v>
      </c>
      <c r="J420">
        <v>62</v>
      </c>
      <c r="K420" t="s">
        <v>61</v>
      </c>
      <c r="L420" t="s">
        <v>62</v>
      </c>
      <c r="M420" t="s">
        <v>87</v>
      </c>
      <c r="N420" t="s">
        <v>63</v>
      </c>
    </row>
    <row r="421" spans="1:14">
      <c r="A421">
        <v>95</v>
      </c>
      <c r="B421" s="10">
        <v>429</v>
      </c>
      <c r="C421" t="s">
        <v>4218</v>
      </c>
      <c r="D421" t="s">
        <v>4665</v>
      </c>
      <c r="E421" t="s">
        <v>4666</v>
      </c>
      <c r="F421" t="s">
        <v>4667</v>
      </c>
      <c r="G421" t="s">
        <v>52</v>
      </c>
      <c r="H421" t="s">
        <v>71</v>
      </c>
      <c r="I421" t="s">
        <v>4668</v>
      </c>
      <c r="J421">
        <v>62</v>
      </c>
      <c r="K421" t="s">
        <v>4669</v>
      </c>
      <c r="L421" t="s">
        <v>62</v>
      </c>
      <c r="M421" t="s">
        <v>75</v>
      </c>
      <c r="N421" t="s">
        <v>63</v>
      </c>
    </row>
    <row r="422" spans="1:14">
      <c r="A422">
        <v>97</v>
      </c>
      <c r="B422" s="10">
        <v>431</v>
      </c>
      <c r="C422" t="s">
        <v>4218</v>
      </c>
      <c r="D422" t="s">
        <v>4674</v>
      </c>
      <c r="E422" t="s">
        <v>4675</v>
      </c>
      <c r="F422" t="s">
        <v>4676</v>
      </c>
      <c r="G422" t="s">
        <v>52</v>
      </c>
      <c r="H422" t="s">
        <v>53</v>
      </c>
      <c r="I422" t="s">
        <v>4677</v>
      </c>
      <c r="J422">
        <v>62</v>
      </c>
      <c r="K422" t="s">
        <v>61</v>
      </c>
      <c r="L422" t="s">
        <v>62</v>
      </c>
      <c r="M422" t="s">
        <v>62</v>
      </c>
      <c r="N422" t="s">
        <v>63</v>
      </c>
    </row>
    <row r="423" spans="1:14">
      <c r="A423">
        <v>103</v>
      </c>
      <c r="B423" s="10">
        <v>437</v>
      </c>
      <c r="C423" t="s">
        <v>4218</v>
      </c>
      <c r="D423" t="s">
        <v>4701</v>
      </c>
      <c r="E423" t="s">
        <v>4702</v>
      </c>
      <c r="F423" t="s">
        <v>4703</v>
      </c>
      <c r="G423" t="s">
        <v>52</v>
      </c>
      <c r="H423" t="s">
        <v>71</v>
      </c>
      <c r="I423" t="s">
        <v>4704</v>
      </c>
      <c r="J423">
        <v>62</v>
      </c>
      <c r="K423" t="s">
        <v>4705</v>
      </c>
      <c r="L423" t="s">
        <v>62</v>
      </c>
      <c r="M423" t="s">
        <v>273</v>
      </c>
      <c r="N423" t="s">
        <v>63</v>
      </c>
    </row>
    <row r="424" spans="1:14">
      <c r="A424">
        <v>105</v>
      </c>
      <c r="B424" s="10">
        <v>439</v>
      </c>
      <c r="C424" t="s">
        <v>1799</v>
      </c>
      <c r="D424" t="s">
        <v>4710</v>
      </c>
      <c r="E424" t="s">
        <v>4711</v>
      </c>
      <c r="F424" t="s">
        <v>4712</v>
      </c>
      <c r="G424" t="s">
        <v>52</v>
      </c>
      <c r="H424" t="s">
        <v>53</v>
      </c>
      <c r="I424" t="s">
        <v>4713</v>
      </c>
      <c r="J424">
        <v>62</v>
      </c>
      <c r="K424" t="s">
        <v>61</v>
      </c>
      <c r="L424" t="s">
        <v>62</v>
      </c>
      <c r="M424" t="s">
        <v>273</v>
      </c>
      <c r="N424" t="s">
        <v>63</v>
      </c>
    </row>
    <row r="425" spans="1:14">
      <c r="A425">
        <v>122</v>
      </c>
      <c r="B425" s="10">
        <v>456</v>
      </c>
      <c r="C425" t="s">
        <v>4218</v>
      </c>
      <c r="D425" t="s">
        <v>4783</v>
      </c>
      <c r="E425" t="s">
        <v>4784</v>
      </c>
      <c r="F425" t="s">
        <v>4785</v>
      </c>
      <c r="G425" t="s">
        <v>52</v>
      </c>
      <c r="H425" t="s">
        <v>53</v>
      </c>
      <c r="I425" t="s">
        <v>4786</v>
      </c>
      <c r="J425">
        <v>62</v>
      </c>
      <c r="K425" t="s">
        <v>61</v>
      </c>
      <c r="L425" t="s">
        <v>62</v>
      </c>
      <c r="M425" t="s">
        <v>273</v>
      </c>
      <c r="N425" t="s">
        <v>184</v>
      </c>
    </row>
    <row r="426" spans="1:14">
      <c r="A426">
        <v>2</v>
      </c>
      <c r="B426" s="10">
        <v>104</v>
      </c>
      <c r="C426" t="s">
        <v>135</v>
      </c>
      <c r="D426" t="s">
        <v>4255</v>
      </c>
      <c r="E426" t="s">
        <v>4256</v>
      </c>
      <c r="F426" t="s">
        <v>4257</v>
      </c>
      <c r="G426" t="s">
        <v>52</v>
      </c>
      <c r="H426" t="s">
        <v>53</v>
      </c>
      <c r="I426" t="s">
        <v>4258</v>
      </c>
      <c r="J426">
        <v>62</v>
      </c>
      <c r="K426" t="s">
        <v>4259</v>
      </c>
      <c r="L426" t="s">
        <v>75</v>
      </c>
      <c r="M426" t="s">
        <v>62</v>
      </c>
      <c r="N426" t="s">
        <v>63</v>
      </c>
    </row>
    <row r="427" spans="1:14">
      <c r="A427">
        <v>9</v>
      </c>
      <c r="B427" s="10">
        <v>220</v>
      </c>
      <c r="C427" t="s">
        <v>1799</v>
      </c>
      <c r="D427" t="s">
        <v>4289</v>
      </c>
      <c r="E427" t="s">
        <v>4290</v>
      </c>
      <c r="F427" t="s">
        <v>4291</v>
      </c>
      <c r="G427" t="s">
        <v>4292</v>
      </c>
      <c r="H427" t="s">
        <v>71</v>
      </c>
      <c r="I427" t="s">
        <v>4293</v>
      </c>
      <c r="J427">
        <v>62</v>
      </c>
      <c r="K427" t="s">
        <v>4294</v>
      </c>
      <c r="L427" t="s">
        <v>75</v>
      </c>
      <c r="M427" t="s">
        <v>273</v>
      </c>
      <c r="N427" t="s">
        <v>63</v>
      </c>
    </row>
    <row r="428" spans="1:14">
      <c r="A428">
        <v>12</v>
      </c>
      <c r="B428" s="10">
        <v>268</v>
      </c>
      <c r="C428" t="s">
        <v>1799</v>
      </c>
      <c r="D428" t="s">
        <v>4303</v>
      </c>
      <c r="E428" t="s">
        <v>4304</v>
      </c>
      <c r="F428" t="s">
        <v>4305</v>
      </c>
      <c r="G428" t="s">
        <v>52</v>
      </c>
      <c r="H428" t="s">
        <v>71</v>
      </c>
      <c r="I428" t="s">
        <v>4306</v>
      </c>
      <c r="J428">
        <v>62</v>
      </c>
      <c r="K428" t="s">
        <v>61</v>
      </c>
      <c r="L428" t="s">
        <v>75</v>
      </c>
      <c r="M428" t="s">
        <v>62</v>
      </c>
      <c r="N428" t="s">
        <v>63</v>
      </c>
    </row>
    <row r="429" spans="1:14">
      <c r="A429">
        <v>20</v>
      </c>
      <c r="B429" s="10">
        <v>280</v>
      </c>
      <c r="C429" t="s">
        <v>4218</v>
      </c>
      <c r="D429" t="s">
        <v>4339</v>
      </c>
      <c r="E429" t="s">
        <v>4340</v>
      </c>
      <c r="F429" t="s">
        <v>4341</v>
      </c>
      <c r="G429" t="s">
        <v>52</v>
      </c>
      <c r="H429" t="s">
        <v>53</v>
      </c>
      <c r="I429" t="s">
        <v>4342</v>
      </c>
      <c r="J429">
        <v>62</v>
      </c>
      <c r="K429" t="s">
        <v>4343</v>
      </c>
      <c r="L429" t="s">
        <v>75</v>
      </c>
      <c r="M429" t="s">
        <v>62</v>
      </c>
      <c r="N429" t="s">
        <v>63</v>
      </c>
    </row>
    <row r="430" spans="1:14">
      <c r="A430">
        <v>25</v>
      </c>
      <c r="B430" s="10">
        <v>285</v>
      </c>
      <c r="C430" t="s">
        <v>4218</v>
      </c>
      <c r="D430" t="s">
        <v>4364</v>
      </c>
      <c r="E430" t="s">
        <v>4365</v>
      </c>
      <c r="F430" t="s">
        <v>4366</v>
      </c>
      <c r="G430" t="s">
        <v>52</v>
      </c>
      <c r="H430" t="s">
        <v>71</v>
      </c>
      <c r="I430" t="s">
        <v>4367</v>
      </c>
      <c r="J430">
        <v>62</v>
      </c>
      <c r="K430" t="s">
        <v>4368</v>
      </c>
      <c r="L430" t="s">
        <v>75</v>
      </c>
      <c r="M430" t="s">
        <v>87</v>
      </c>
      <c r="N430" t="s">
        <v>63</v>
      </c>
    </row>
    <row r="431" spans="1:14">
      <c r="A431">
        <v>28</v>
      </c>
      <c r="B431" s="10">
        <v>288</v>
      </c>
      <c r="C431" t="s">
        <v>4218</v>
      </c>
      <c r="D431" t="s">
        <v>4377</v>
      </c>
      <c r="E431" t="s">
        <v>4378</v>
      </c>
      <c r="F431" t="s">
        <v>4379</v>
      </c>
      <c r="G431" t="s">
        <v>52</v>
      </c>
      <c r="H431" t="s">
        <v>71</v>
      </c>
      <c r="I431" t="s">
        <v>4380</v>
      </c>
      <c r="J431">
        <v>62</v>
      </c>
      <c r="K431" t="s">
        <v>61</v>
      </c>
      <c r="L431" t="s">
        <v>75</v>
      </c>
      <c r="M431" t="s">
        <v>62</v>
      </c>
      <c r="N431" t="s">
        <v>63</v>
      </c>
    </row>
    <row r="432" spans="1:14">
      <c r="A432">
        <v>36</v>
      </c>
      <c r="B432" s="10">
        <v>296</v>
      </c>
      <c r="C432" t="s">
        <v>4218</v>
      </c>
      <c r="D432" t="s">
        <v>4412</v>
      </c>
      <c r="E432" t="s">
        <v>4413</v>
      </c>
      <c r="F432" t="s">
        <v>4414</v>
      </c>
      <c r="G432" t="s">
        <v>52</v>
      </c>
      <c r="H432" t="s">
        <v>53</v>
      </c>
      <c r="I432" t="s">
        <v>4415</v>
      </c>
      <c r="J432">
        <v>62</v>
      </c>
      <c r="K432" t="s">
        <v>61</v>
      </c>
      <c r="L432" t="s">
        <v>75</v>
      </c>
      <c r="M432" t="s">
        <v>100</v>
      </c>
      <c r="N432" t="s">
        <v>63</v>
      </c>
    </row>
    <row r="433" spans="1:14">
      <c r="A433">
        <v>37</v>
      </c>
      <c r="B433" s="10">
        <v>297</v>
      </c>
      <c r="C433" t="s">
        <v>4218</v>
      </c>
      <c r="D433" t="s">
        <v>4416</v>
      </c>
      <c r="E433" t="s">
        <v>4417</v>
      </c>
      <c r="F433" t="s">
        <v>4418</v>
      </c>
      <c r="G433" t="s">
        <v>52</v>
      </c>
      <c r="H433" t="s">
        <v>71</v>
      </c>
      <c r="I433" t="s">
        <v>4419</v>
      </c>
      <c r="J433" t="s">
        <v>4420</v>
      </c>
      <c r="K433" t="s">
        <v>61</v>
      </c>
      <c r="L433" t="s">
        <v>75</v>
      </c>
      <c r="M433" t="s">
        <v>87</v>
      </c>
      <c r="N433" t="s">
        <v>63</v>
      </c>
    </row>
    <row r="434" spans="1:14">
      <c r="A434">
        <v>39</v>
      </c>
      <c r="B434" s="10">
        <v>299</v>
      </c>
      <c r="C434" t="s">
        <v>4218</v>
      </c>
      <c r="D434" t="s">
        <v>4425</v>
      </c>
      <c r="E434" t="s">
        <v>4426</v>
      </c>
      <c r="F434" t="s">
        <v>4427</v>
      </c>
      <c r="G434" t="s">
        <v>52</v>
      </c>
      <c r="H434" t="s">
        <v>71</v>
      </c>
      <c r="I434" t="s">
        <v>4428</v>
      </c>
      <c r="J434">
        <v>62</v>
      </c>
      <c r="K434" t="s">
        <v>61</v>
      </c>
      <c r="L434" t="s">
        <v>75</v>
      </c>
      <c r="M434" t="s">
        <v>87</v>
      </c>
      <c r="N434" t="s">
        <v>63</v>
      </c>
    </row>
    <row r="435" spans="1:14">
      <c r="A435">
        <v>45</v>
      </c>
      <c r="B435" s="10">
        <v>305</v>
      </c>
      <c r="C435" t="s">
        <v>4218</v>
      </c>
      <c r="D435" t="s">
        <v>4451</v>
      </c>
      <c r="E435" t="s">
        <v>4452</v>
      </c>
      <c r="F435" t="s">
        <v>4453</v>
      </c>
      <c r="G435" t="s">
        <v>52</v>
      </c>
      <c r="H435" t="s">
        <v>71</v>
      </c>
      <c r="I435" t="s">
        <v>4454</v>
      </c>
      <c r="J435">
        <v>62</v>
      </c>
      <c r="K435" t="s">
        <v>61</v>
      </c>
      <c r="L435" t="s">
        <v>75</v>
      </c>
      <c r="M435" t="s">
        <v>75</v>
      </c>
      <c r="N435" t="s">
        <v>63</v>
      </c>
    </row>
    <row r="436" spans="1:14">
      <c r="A436">
        <v>68</v>
      </c>
      <c r="B436" s="10">
        <v>328</v>
      </c>
      <c r="C436" t="s">
        <v>4218</v>
      </c>
      <c r="D436" t="s">
        <v>4550</v>
      </c>
      <c r="E436" t="s">
        <v>4551</v>
      </c>
      <c r="F436" t="s">
        <v>4552</v>
      </c>
      <c r="G436" t="s">
        <v>52</v>
      </c>
      <c r="H436" t="s">
        <v>53</v>
      </c>
      <c r="I436" t="s">
        <v>4553</v>
      </c>
      <c r="J436">
        <v>62</v>
      </c>
      <c r="K436" t="s">
        <v>61</v>
      </c>
      <c r="L436" t="s">
        <v>75</v>
      </c>
      <c r="M436" t="s">
        <v>100</v>
      </c>
      <c r="N436" t="s">
        <v>63</v>
      </c>
    </row>
    <row r="437" spans="1:14">
      <c r="A437">
        <v>85</v>
      </c>
      <c r="B437" s="10">
        <v>409</v>
      </c>
      <c r="C437" t="s">
        <v>1799</v>
      </c>
      <c r="D437" t="s">
        <v>4618</v>
      </c>
      <c r="E437" t="s">
        <v>4619</v>
      </c>
      <c r="F437" t="s">
        <v>4620</v>
      </c>
      <c r="G437" t="s">
        <v>52</v>
      </c>
      <c r="H437" t="s">
        <v>53</v>
      </c>
      <c r="I437" t="s">
        <v>4621</v>
      </c>
      <c r="J437" t="s">
        <v>4621</v>
      </c>
      <c r="K437" t="s">
        <v>61</v>
      </c>
      <c r="L437" t="s">
        <v>75</v>
      </c>
      <c r="M437" t="s">
        <v>62</v>
      </c>
      <c r="N437" t="s">
        <v>63</v>
      </c>
    </row>
    <row r="438" spans="1:14">
      <c r="A438">
        <v>89</v>
      </c>
      <c r="B438" s="10">
        <v>415</v>
      </c>
      <c r="C438" t="s">
        <v>1799</v>
      </c>
      <c r="D438" t="s">
        <v>4637</v>
      </c>
      <c r="E438" t="s">
        <v>4638</v>
      </c>
      <c r="F438" t="s">
        <v>4639</v>
      </c>
      <c r="G438" t="s">
        <v>52</v>
      </c>
      <c r="H438" t="s">
        <v>53</v>
      </c>
      <c r="I438" t="s">
        <v>4640</v>
      </c>
      <c r="J438">
        <v>62</v>
      </c>
      <c r="K438" t="s">
        <v>4641</v>
      </c>
      <c r="L438" t="s">
        <v>75</v>
      </c>
      <c r="M438" t="s">
        <v>75</v>
      </c>
      <c r="N438" t="s">
        <v>63</v>
      </c>
    </row>
    <row r="439" spans="1:14">
      <c r="A439">
        <v>99</v>
      </c>
      <c r="B439" s="10">
        <v>433</v>
      </c>
      <c r="C439" t="s">
        <v>4218</v>
      </c>
      <c r="D439" t="s">
        <v>4682</v>
      </c>
      <c r="E439" t="s">
        <v>4683</v>
      </c>
      <c r="F439" t="s">
        <v>4684</v>
      </c>
      <c r="G439" t="s">
        <v>52</v>
      </c>
      <c r="H439" t="s">
        <v>53</v>
      </c>
      <c r="I439" t="s">
        <v>4685</v>
      </c>
      <c r="J439">
        <v>62</v>
      </c>
      <c r="K439" t="s">
        <v>4686</v>
      </c>
      <c r="L439" t="s">
        <v>75</v>
      </c>
      <c r="M439" t="s">
        <v>87</v>
      </c>
      <c r="N439" t="s">
        <v>63</v>
      </c>
    </row>
    <row r="440" spans="1:14">
      <c r="A440">
        <v>116</v>
      </c>
      <c r="B440" s="10">
        <v>450</v>
      </c>
      <c r="C440" t="s">
        <v>4218</v>
      </c>
      <c r="D440" t="s">
        <v>4757</v>
      </c>
      <c r="E440" t="s">
        <v>4758</v>
      </c>
      <c r="F440" t="s">
        <v>4759</v>
      </c>
      <c r="G440" t="s">
        <v>52</v>
      </c>
      <c r="H440" t="s">
        <v>71</v>
      </c>
      <c r="I440" t="s">
        <v>4760</v>
      </c>
      <c r="J440">
        <v>62</v>
      </c>
      <c r="K440" t="s">
        <v>4761</v>
      </c>
      <c r="L440" t="s">
        <v>75</v>
      </c>
      <c r="M440" t="s">
        <v>87</v>
      </c>
      <c r="N440" t="s">
        <v>63</v>
      </c>
    </row>
    <row r="441" spans="1:14">
      <c r="A441">
        <v>121</v>
      </c>
      <c r="B441" s="10">
        <v>455</v>
      </c>
      <c r="C441" t="s">
        <v>4218</v>
      </c>
      <c r="D441" t="s">
        <v>4779</v>
      </c>
      <c r="E441" t="s">
        <v>4780</v>
      </c>
      <c r="F441" t="s">
        <v>4781</v>
      </c>
      <c r="G441" t="s">
        <v>52</v>
      </c>
      <c r="H441" t="s">
        <v>71</v>
      </c>
      <c r="I441" t="s">
        <v>4782</v>
      </c>
      <c r="J441">
        <v>62</v>
      </c>
      <c r="K441" t="s">
        <v>61</v>
      </c>
      <c r="L441" t="s">
        <v>75</v>
      </c>
      <c r="M441" t="s">
        <v>62</v>
      </c>
      <c r="N441" t="s">
        <v>63</v>
      </c>
    </row>
    <row r="442" spans="1:14">
      <c r="A442">
        <v>124</v>
      </c>
      <c r="B442" s="10">
        <v>458</v>
      </c>
      <c r="C442" t="s">
        <v>4218</v>
      </c>
      <c r="D442" t="s">
        <v>4791</v>
      </c>
      <c r="E442" t="s">
        <v>4792</v>
      </c>
      <c r="F442" t="s">
        <v>4793</v>
      </c>
      <c r="G442" t="s">
        <v>52</v>
      </c>
      <c r="H442" t="s">
        <v>53</v>
      </c>
      <c r="I442" t="s">
        <v>4794</v>
      </c>
      <c r="J442">
        <v>62</v>
      </c>
      <c r="K442" t="s">
        <v>61</v>
      </c>
      <c r="L442" t="s">
        <v>75</v>
      </c>
      <c r="M442" t="s">
        <v>273</v>
      </c>
      <c r="N442" t="s">
        <v>63</v>
      </c>
    </row>
    <row r="443" spans="1:14">
      <c r="A443">
        <v>125</v>
      </c>
      <c r="B443" s="10">
        <v>459</v>
      </c>
      <c r="C443" t="s">
        <v>4218</v>
      </c>
      <c r="D443" t="s">
        <v>4795</v>
      </c>
      <c r="E443" t="s">
        <v>4796</v>
      </c>
      <c r="F443" t="s">
        <v>4797</v>
      </c>
      <c r="G443" t="s">
        <v>52</v>
      </c>
      <c r="H443" t="s">
        <v>53</v>
      </c>
      <c r="I443" t="s">
        <v>4798</v>
      </c>
      <c r="J443">
        <v>62</v>
      </c>
      <c r="K443" t="s">
        <v>4799</v>
      </c>
      <c r="L443" t="s">
        <v>75</v>
      </c>
      <c r="M443" t="s">
        <v>75</v>
      </c>
      <c r="N443" t="s">
        <v>63</v>
      </c>
    </row>
    <row r="444" spans="1:14">
      <c r="A444">
        <v>4</v>
      </c>
      <c r="B444" s="10">
        <v>117</v>
      </c>
      <c r="C444" t="s">
        <v>4218</v>
      </c>
      <c r="D444" t="s">
        <v>4265</v>
      </c>
      <c r="E444" t="s">
        <v>4266</v>
      </c>
      <c r="F444" t="s">
        <v>4267</v>
      </c>
      <c r="G444" t="s">
        <v>52</v>
      </c>
      <c r="H444" t="s">
        <v>53</v>
      </c>
      <c r="I444" t="s">
        <v>4268</v>
      </c>
      <c r="J444">
        <v>62</v>
      </c>
      <c r="K444" t="s">
        <v>4269</v>
      </c>
      <c r="L444" t="s">
        <v>273</v>
      </c>
      <c r="M444" t="s">
        <v>273</v>
      </c>
      <c r="N444" t="s">
        <v>63</v>
      </c>
    </row>
    <row r="445" spans="1:14">
      <c r="A445">
        <v>5</v>
      </c>
      <c r="B445" s="10">
        <v>132</v>
      </c>
      <c r="C445" t="s">
        <v>1765</v>
      </c>
      <c r="D445" t="s">
        <v>4270</v>
      </c>
      <c r="E445" t="s">
        <v>4271</v>
      </c>
      <c r="F445" t="s">
        <v>4272</v>
      </c>
      <c r="G445" t="s">
        <v>52</v>
      </c>
      <c r="H445" t="s">
        <v>53</v>
      </c>
      <c r="I445" t="s">
        <v>4273</v>
      </c>
      <c r="J445">
        <v>62</v>
      </c>
      <c r="K445" t="s">
        <v>4274</v>
      </c>
      <c r="L445" t="s">
        <v>273</v>
      </c>
      <c r="M445" t="s">
        <v>75</v>
      </c>
      <c r="N445" t="s">
        <v>63</v>
      </c>
    </row>
    <row r="446" spans="1:14">
      <c r="A446">
        <v>6</v>
      </c>
      <c r="B446" s="10">
        <v>156</v>
      </c>
      <c r="C446" t="s">
        <v>1765</v>
      </c>
      <c r="D446" t="s">
        <v>4275</v>
      </c>
      <c r="E446" t="s">
        <v>4276</v>
      </c>
      <c r="F446" t="s">
        <v>4277</v>
      </c>
      <c r="G446" t="s">
        <v>52</v>
      </c>
      <c r="H446" t="s">
        <v>53</v>
      </c>
      <c r="I446" t="s">
        <v>4278</v>
      </c>
      <c r="J446">
        <v>62</v>
      </c>
      <c r="K446" t="s">
        <v>4279</v>
      </c>
      <c r="L446" t="s">
        <v>273</v>
      </c>
      <c r="M446" t="s">
        <v>62</v>
      </c>
      <c r="N446" t="s">
        <v>63</v>
      </c>
    </row>
    <row r="447" spans="1:14">
      <c r="A447">
        <v>15</v>
      </c>
      <c r="B447" s="10">
        <v>275</v>
      </c>
      <c r="C447" t="s">
        <v>4218</v>
      </c>
      <c r="D447" t="s">
        <v>4316</v>
      </c>
      <c r="E447" t="s">
        <v>4317</v>
      </c>
      <c r="F447" t="s">
        <v>4318</v>
      </c>
      <c r="G447" t="s">
        <v>52</v>
      </c>
      <c r="H447" t="s">
        <v>53</v>
      </c>
      <c r="I447" t="s">
        <v>4319</v>
      </c>
      <c r="J447">
        <v>62</v>
      </c>
      <c r="K447" t="s">
        <v>61</v>
      </c>
      <c r="L447" t="s">
        <v>273</v>
      </c>
      <c r="M447" t="s">
        <v>62</v>
      </c>
      <c r="N447" t="s">
        <v>63</v>
      </c>
    </row>
    <row r="448" spans="1:14">
      <c r="A448">
        <v>16</v>
      </c>
      <c r="B448" s="10">
        <v>276</v>
      </c>
      <c r="C448" t="s">
        <v>4218</v>
      </c>
      <c r="D448" t="s">
        <v>4320</v>
      </c>
      <c r="E448" t="s">
        <v>4321</v>
      </c>
      <c r="F448" t="s">
        <v>4322</v>
      </c>
      <c r="G448" t="s">
        <v>52</v>
      </c>
      <c r="H448" t="s">
        <v>53</v>
      </c>
      <c r="I448" t="s">
        <v>4323</v>
      </c>
      <c r="J448">
        <v>62</v>
      </c>
      <c r="K448" t="s">
        <v>61</v>
      </c>
      <c r="L448" t="s">
        <v>273</v>
      </c>
      <c r="M448" t="s">
        <v>273</v>
      </c>
      <c r="N448" t="s">
        <v>63</v>
      </c>
    </row>
    <row r="449" spans="1:14">
      <c r="A449">
        <v>24</v>
      </c>
      <c r="B449" s="10">
        <v>284</v>
      </c>
      <c r="C449" t="s">
        <v>4218</v>
      </c>
      <c r="D449" t="s">
        <v>4359</v>
      </c>
      <c r="E449" t="s">
        <v>4360</v>
      </c>
      <c r="F449" t="s">
        <v>4361</v>
      </c>
      <c r="G449" t="s">
        <v>52</v>
      </c>
      <c r="H449" t="s">
        <v>53</v>
      </c>
      <c r="I449" t="s">
        <v>4362</v>
      </c>
      <c r="J449">
        <v>62</v>
      </c>
      <c r="K449" t="s">
        <v>4363</v>
      </c>
      <c r="L449" t="s">
        <v>273</v>
      </c>
      <c r="M449" t="s">
        <v>75</v>
      </c>
      <c r="N449" t="s">
        <v>63</v>
      </c>
    </row>
    <row r="450" spans="1:14">
      <c r="A450">
        <v>29</v>
      </c>
      <c r="B450" s="10">
        <v>289</v>
      </c>
      <c r="C450" t="s">
        <v>4218</v>
      </c>
      <c r="D450" t="s">
        <v>4381</v>
      </c>
      <c r="E450" t="s">
        <v>4382</v>
      </c>
      <c r="F450" t="s">
        <v>4383</v>
      </c>
      <c r="G450" t="s">
        <v>52</v>
      </c>
      <c r="H450" t="s">
        <v>53</v>
      </c>
      <c r="I450" t="s">
        <v>4384</v>
      </c>
      <c r="J450">
        <v>62</v>
      </c>
      <c r="K450" t="s">
        <v>4385</v>
      </c>
      <c r="L450" t="s">
        <v>273</v>
      </c>
      <c r="M450" t="s">
        <v>273</v>
      </c>
      <c r="N450" t="s">
        <v>63</v>
      </c>
    </row>
    <row r="451" spans="1:14">
      <c r="A451">
        <v>43</v>
      </c>
      <c r="B451" s="10">
        <v>303</v>
      </c>
      <c r="C451" t="s">
        <v>4218</v>
      </c>
      <c r="D451" t="s">
        <v>4442</v>
      </c>
      <c r="E451" t="s">
        <v>4443</v>
      </c>
      <c r="F451" t="s">
        <v>4444</v>
      </c>
      <c r="G451" t="s">
        <v>52</v>
      </c>
      <c r="H451" t="s">
        <v>53</v>
      </c>
      <c r="I451" t="s">
        <v>4445</v>
      </c>
      <c r="J451">
        <v>62</v>
      </c>
      <c r="K451" t="s">
        <v>4446</v>
      </c>
      <c r="L451" t="s">
        <v>273</v>
      </c>
      <c r="M451" t="s">
        <v>62</v>
      </c>
      <c r="N451" t="s">
        <v>63</v>
      </c>
    </row>
    <row r="452" spans="1:14">
      <c r="A452">
        <v>48</v>
      </c>
      <c r="B452" s="10">
        <v>308</v>
      </c>
      <c r="C452" t="s">
        <v>4218</v>
      </c>
      <c r="D452" t="s">
        <v>4465</v>
      </c>
      <c r="E452" t="s">
        <v>4466</v>
      </c>
      <c r="F452" t="s">
        <v>4467</v>
      </c>
      <c r="G452" t="s">
        <v>52</v>
      </c>
      <c r="H452" t="s">
        <v>53</v>
      </c>
      <c r="I452" t="s">
        <v>4468</v>
      </c>
      <c r="J452">
        <v>62</v>
      </c>
      <c r="K452" t="s">
        <v>61</v>
      </c>
      <c r="L452" t="s">
        <v>273</v>
      </c>
      <c r="M452" t="s">
        <v>75</v>
      </c>
      <c r="N452" t="s">
        <v>63</v>
      </c>
    </row>
    <row r="453" spans="1:14">
      <c r="A453">
        <v>49</v>
      </c>
      <c r="B453" s="10">
        <v>309</v>
      </c>
      <c r="C453" t="s">
        <v>4218</v>
      </c>
      <c r="D453" t="s">
        <v>4469</v>
      </c>
      <c r="E453" t="s">
        <v>4470</v>
      </c>
      <c r="F453" t="s">
        <v>4471</v>
      </c>
      <c r="G453" t="s">
        <v>52</v>
      </c>
      <c r="H453" t="s">
        <v>53</v>
      </c>
      <c r="I453" t="s">
        <v>4472</v>
      </c>
      <c r="J453">
        <v>62</v>
      </c>
      <c r="K453" t="s">
        <v>61</v>
      </c>
      <c r="L453" t="s">
        <v>273</v>
      </c>
      <c r="M453" t="s">
        <v>273</v>
      </c>
      <c r="N453" t="s">
        <v>63</v>
      </c>
    </row>
    <row r="454" spans="1:14">
      <c r="A454">
        <v>51</v>
      </c>
      <c r="B454" s="10">
        <v>311</v>
      </c>
      <c r="C454" t="s">
        <v>4218</v>
      </c>
      <c r="D454" t="s">
        <v>4478</v>
      </c>
      <c r="E454" t="s">
        <v>4479</v>
      </c>
      <c r="F454" t="s">
        <v>4480</v>
      </c>
      <c r="G454" t="s">
        <v>52</v>
      </c>
      <c r="H454" t="s">
        <v>53</v>
      </c>
      <c r="I454" t="s">
        <v>4481</v>
      </c>
      <c r="J454">
        <v>62</v>
      </c>
      <c r="K454" t="s">
        <v>61</v>
      </c>
      <c r="L454" t="s">
        <v>273</v>
      </c>
      <c r="M454" t="s">
        <v>273</v>
      </c>
      <c r="N454" t="s">
        <v>63</v>
      </c>
    </row>
    <row r="455" spans="1:14">
      <c r="A455">
        <v>74</v>
      </c>
      <c r="B455" s="10">
        <v>334</v>
      </c>
      <c r="C455" t="s">
        <v>4218</v>
      </c>
      <c r="D455" t="s">
        <v>4574</v>
      </c>
      <c r="E455" t="s">
        <v>4575</v>
      </c>
      <c r="F455" t="s">
        <v>4576</v>
      </c>
      <c r="G455" t="s">
        <v>52</v>
      </c>
      <c r="H455" t="s">
        <v>71</v>
      </c>
      <c r="I455" t="s">
        <v>4577</v>
      </c>
      <c r="J455">
        <v>62</v>
      </c>
      <c r="K455" t="s">
        <v>61</v>
      </c>
      <c r="L455" t="s">
        <v>273</v>
      </c>
      <c r="M455" t="s">
        <v>62</v>
      </c>
      <c r="N455" t="s">
        <v>63</v>
      </c>
    </row>
    <row r="456" spans="1:14">
      <c r="A456">
        <v>77</v>
      </c>
      <c r="B456" s="10">
        <v>337</v>
      </c>
      <c r="C456" t="s">
        <v>4218</v>
      </c>
      <c r="D456" t="s">
        <v>4587</v>
      </c>
      <c r="E456" t="s">
        <v>4588</v>
      </c>
      <c r="F456" t="s">
        <v>4589</v>
      </c>
      <c r="G456" t="s">
        <v>52</v>
      </c>
      <c r="H456" t="s">
        <v>53</v>
      </c>
      <c r="I456" t="s">
        <v>4590</v>
      </c>
      <c r="J456">
        <v>62</v>
      </c>
      <c r="K456" t="s">
        <v>61</v>
      </c>
      <c r="L456" t="s">
        <v>273</v>
      </c>
      <c r="M456" t="s">
        <v>100</v>
      </c>
      <c r="N456" t="s">
        <v>63</v>
      </c>
    </row>
    <row r="457" spans="1:14">
      <c r="A457">
        <v>78</v>
      </c>
      <c r="B457" s="10">
        <v>338</v>
      </c>
      <c r="C457" t="s">
        <v>4218</v>
      </c>
      <c r="D457" t="s">
        <v>4591</v>
      </c>
      <c r="E457" t="s">
        <v>4592</v>
      </c>
      <c r="F457" t="s">
        <v>4593</v>
      </c>
      <c r="G457" t="s">
        <v>52</v>
      </c>
      <c r="H457" t="s">
        <v>53</v>
      </c>
      <c r="I457" t="s">
        <v>4594</v>
      </c>
      <c r="J457">
        <v>62</v>
      </c>
      <c r="K457" t="s">
        <v>61</v>
      </c>
      <c r="L457" t="s">
        <v>273</v>
      </c>
      <c r="M457" t="s">
        <v>273</v>
      </c>
      <c r="N457" t="s">
        <v>63</v>
      </c>
    </row>
    <row r="458" spans="1:14">
      <c r="A458">
        <v>92</v>
      </c>
      <c r="B458" s="10">
        <v>423</v>
      </c>
      <c r="C458" t="s">
        <v>1799</v>
      </c>
      <c r="D458" t="s">
        <v>4650</v>
      </c>
      <c r="E458" t="s">
        <v>4651</v>
      </c>
      <c r="F458" t="s">
        <v>4652</v>
      </c>
      <c r="G458" t="s">
        <v>52</v>
      </c>
      <c r="H458" t="s">
        <v>53</v>
      </c>
      <c r="I458" t="s">
        <v>4653</v>
      </c>
      <c r="J458">
        <v>62</v>
      </c>
      <c r="K458" t="s">
        <v>4654</v>
      </c>
      <c r="L458" t="s">
        <v>273</v>
      </c>
      <c r="M458" t="s">
        <v>62</v>
      </c>
      <c r="N458" t="s">
        <v>63</v>
      </c>
    </row>
    <row r="459" spans="1:14">
      <c r="A459">
        <v>93</v>
      </c>
      <c r="B459" s="10">
        <v>426</v>
      </c>
      <c r="C459" t="s">
        <v>1799</v>
      </c>
      <c r="D459" t="s">
        <v>4655</v>
      </c>
      <c r="E459" t="s">
        <v>4656</v>
      </c>
      <c r="F459" t="s">
        <v>4657</v>
      </c>
      <c r="G459" t="s">
        <v>52</v>
      </c>
      <c r="H459" t="s">
        <v>71</v>
      </c>
      <c r="I459" t="s">
        <v>4658</v>
      </c>
      <c r="J459">
        <v>62</v>
      </c>
      <c r="K459" t="s">
        <v>4659</v>
      </c>
      <c r="L459" t="s">
        <v>273</v>
      </c>
      <c r="M459" t="s">
        <v>273</v>
      </c>
      <c r="N459" t="s">
        <v>63</v>
      </c>
    </row>
    <row r="460" spans="1:14">
      <c r="A460">
        <v>96</v>
      </c>
      <c r="B460" s="10">
        <v>430</v>
      </c>
      <c r="C460" t="s">
        <v>4218</v>
      </c>
      <c r="D460" t="s">
        <v>4670</v>
      </c>
      <c r="E460" t="s">
        <v>4671</v>
      </c>
      <c r="F460" t="s">
        <v>4672</v>
      </c>
      <c r="G460" t="s">
        <v>52</v>
      </c>
      <c r="H460" t="s">
        <v>53</v>
      </c>
      <c r="I460" t="s">
        <v>4673</v>
      </c>
      <c r="J460">
        <v>62</v>
      </c>
      <c r="K460" t="s">
        <v>61</v>
      </c>
      <c r="L460" t="s">
        <v>273</v>
      </c>
      <c r="M460" t="s">
        <v>62</v>
      </c>
      <c r="N460" t="s">
        <v>63</v>
      </c>
    </row>
    <row r="461" spans="1:14">
      <c r="A461">
        <v>101</v>
      </c>
      <c r="B461" s="10">
        <v>435</v>
      </c>
      <c r="C461" t="s">
        <v>135</v>
      </c>
      <c r="D461" t="s">
        <v>4691</v>
      </c>
      <c r="E461" t="s">
        <v>4692</v>
      </c>
      <c r="F461" t="s">
        <v>4693</v>
      </c>
      <c r="G461" t="s">
        <v>52</v>
      </c>
      <c r="H461" t="s">
        <v>53</v>
      </c>
      <c r="I461" t="s">
        <v>4694</v>
      </c>
      <c r="J461">
        <v>62</v>
      </c>
      <c r="K461" t="s">
        <v>4695</v>
      </c>
      <c r="L461" t="s">
        <v>273</v>
      </c>
      <c r="M461" t="s">
        <v>62</v>
      </c>
      <c r="N461" t="s">
        <v>63</v>
      </c>
    </row>
    <row r="462" spans="1:14">
      <c r="A462">
        <v>102</v>
      </c>
      <c r="B462" s="10">
        <v>436</v>
      </c>
      <c r="C462" t="s">
        <v>135</v>
      </c>
      <c r="D462" t="s">
        <v>4696</v>
      </c>
      <c r="E462" t="s">
        <v>4697</v>
      </c>
      <c r="F462" t="s">
        <v>4698</v>
      </c>
      <c r="G462" t="s">
        <v>52</v>
      </c>
      <c r="H462" t="s">
        <v>53</v>
      </c>
      <c r="I462" t="s">
        <v>4699</v>
      </c>
      <c r="J462">
        <v>62</v>
      </c>
      <c r="K462" t="s">
        <v>4700</v>
      </c>
      <c r="L462" t="s">
        <v>273</v>
      </c>
      <c r="M462" t="s">
        <v>62</v>
      </c>
      <c r="N462" t="s">
        <v>63</v>
      </c>
    </row>
    <row r="463" spans="1:14">
      <c r="A463">
        <v>106</v>
      </c>
      <c r="B463" s="10">
        <v>440</v>
      </c>
      <c r="C463" t="s">
        <v>4218</v>
      </c>
      <c r="D463" t="s">
        <v>4714</v>
      </c>
      <c r="E463" t="s">
        <v>4715</v>
      </c>
      <c r="F463" t="s">
        <v>4716</v>
      </c>
      <c r="G463" t="s">
        <v>52</v>
      </c>
      <c r="H463" t="s">
        <v>53</v>
      </c>
      <c r="I463" t="s">
        <v>4717</v>
      </c>
      <c r="J463">
        <v>62</v>
      </c>
      <c r="K463" t="s">
        <v>61</v>
      </c>
      <c r="L463" t="s">
        <v>273</v>
      </c>
      <c r="M463" t="s">
        <v>62</v>
      </c>
      <c r="N463" t="s">
        <v>63</v>
      </c>
    </row>
    <row r="464" spans="1:14">
      <c r="A464">
        <v>107</v>
      </c>
      <c r="B464" s="10">
        <v>441</v>
      </c>
      <c r="C464" t="s">
        <v>4218</v>
      </c>
      <c r="D464" t="s">
        <v>4718</v>
      </c>
      <c r="E464" t="s">
        <v>4719</v>
      </c>
      <c r="F464" t="s">
        <v>4720</v>
      </c>
      <c r="G464" t="s">
        <v>52</v>
      </c>
      <c r="H464" t="s">
        <v>53</v>
      </c>
      <c r="I464" t="s">
        <v>4721</v>
      </c>
      <c r="J464">
        <v>62</v>
      </c>
      <c r="K464" t="s">
        <v>4722</v>
      </c>
      <c r="L464" t="s">
        <v>273</v>
      </c>
      <c r="M464" t="s">
        <v>87</v>
      </c>
      <c r="N464" t="s">
        <v>63</v>
      </c>
    </row>
    <row r="465" spans="1:14">
      <c r="A465">
        <v>108</v>
      </c>
      <c r="B465" s="10">
        <v>442</v>
      </c>
      <c r="C465" t="s">
        <v>4218</v>
      </c>
      <c r="D465" t="s">
        <v>4723</v>
      </c>
      <c r="E465" t="s">
        <v>4724</v>
      </c>
      <c r="F465" t="s">
        <v>4725</v>
      </c>
      <c r="G465" t="s">
        <v>52</v>
      </c>
      <c r="H465" t="s">
        <v>53</v>
      </c>
      <c r="I465" t="s">
        <v>4726</v>
      </c>
      <c r="J465" t="s">
        <v>4726</v>
      </c>
      <c r="K465" t="s">
        <v>61</v>
      </c>
      <c r="L465" t="s">
        <v>273</v>
      </c>
      <c r="M465" t="s">
        <v>100</v>
      </c>
      <c r="N465" t="s">
        <v>63</v>
      </c>
    </row>
    <row r="466" spans="1:14">
      <c r="A466">
        <v>109</v>
      </c>
      <c r="B466" s="10">
        <v>443</v>
      </c>
      <c r="C466" t="s">
        <v>4218</v>
      </c>
      <c r="D466" t="s">
        <v>4727</v>
      </c>
      <c r="E466" t="s">
        <v>4728</v>
      </c>
      <c r="F466" t="s">
        <v>4729</v>
      </c>
      <c r="G466" t="s">
        <v>52</v>
      </c>
      <c r="H466" t="s">
        <v>53</v>
      </c>
      <c r="I466" t="s">
        <v>4730</v>
      </c>
      <c r="J466">
        <v>62</v>
      </c>
      <c r="K466" t="s">
        <v>61</v>
      </c>
      <c r="L466" t="s">
        <v>273</v>
      </c>
      <c r="M466" t="s">
        <v>273</v>
      </c>
      <c r="N466" t="s">
        <v>63</v>
      </c>
    </row>
    <row r="467" spans="1:14">
      <c r="A467">
        <v>110</v>
      </c>
      <c r="B467" s="10">
        <v>444</v>
      </c>
      <c r="C467" t="s">
        <v>4218</v>
      </c>
      <c r="D467" t="s">
        <v>4731</v>
      </c>
      <c r="E467" t="s">
        <v>4732</v>
      </c>
      <c r="F467" t="s">
        <v>4733</v>
      </c>
      <c r="G467" t="s">
        <v>52</v>
      </c>
      <c r="H467" t="s">
        <v>53</v>
      </c>
      <c r="I467" t="s">
        <v>4734</v>
      </c>
      <c r="J467">
        <v>62</v>
      </c>
      <c r="K467" t="s">
        <v>61</v>
      </c>
      <c r="L467" t="s">
        <v>273</v>
      </c>
      <c r="M467" t="s">
        <v>273</v>
      </c>
      <c r="N467" t="s">
        <v>63</v>
      </c>
    </row>
    <row r="468" spans="1:14">
      <c r="A468">
        <v>112</v>
      </c>
      <c r="B468" s="10">
        <v>446</v>
      </c>
      <c r="C468" t="s">
        <v>4218</v>
      </c>
      <c r="D468" t="s">
        <v>4739</v>
      </c>
      <c r="E468" t="s">
        <v>4740</v>
      </c>
      <c r="F468" t="s">
        <v>4741</v>
      </c>
      <c r="G468" t="s">
        <v>52</v>
      </c>
      <c r="H468" t="s">
        <v>53</v>
      </c>
      <c r="I468" t="s">
        <v>4742</v>
      </c>
      <c r="J468">
        <v>62</v>
      </c>
      <c r="K468" t="s">
        <v>61</v>
      </c>
      <c r="L468" t="s">
        <v>273</v>
      </c>
      <c r="M468" t="s">
        <v>273</v>
      </c>
      <c r="N468" t="s">
        <v>63</v>
      </c>
    </row>
    <row r="469" spans="1:14">
      <c r="A469">
        <v>113</v>
      </c>
      <c r="B469" s="10">
        <v>447</v>
      </c>
      <c r="C469" t="s">
        <v>4218</v>
      </c>
      <c r="D469" t="s">
        <v>4743</v>
      </c>
      <c r="E469" t="s">
        <v>4744</v>
      </c>
      <c r="F469" t="s">
        <v>4745</v>
      </c>
      <c r="G469" t="s">
        <v>52</v>
      </c>
      <c r="H469" t="s">
        <v>53</v>
      </c>
      <c r="I469" t="s">
        <v>4746</v>
      </c>
      <c r="J469">
        <v>62</v>
      </c>
      <c r="K469" t="s">
        <v>61</v>
      </c>
      <c r="L469" t="s">
        <v>273</v>
      </c>
      <c r="M469" t="s">
        <v>273</v>
      </c>
      <c r="N469" t="s">
        <v>63</v>
      </c>
    </row>
    <row r="470" spans="1:14">
      <c r="A470">
        <v>118</v>
      </c>
      <c r="B470" s="10">
        <v>452</v>
      </c>
      <c r="C470" t="s">
        <v>4218</v>
      </c>
      <c r="D470" t="s">
        <v>4766</v>
      </c>
      <c r="E470" t="s">
        <v>4767</v>
      </c>
      <c r="F470" t="s">
        <v>4768</v>
      </c>
      <c r="G470" t="s">
        <v>52</v>
      </c>
      <c r="H470" t="s">
        <v>71</v>
      </c>
      <c r="I470" t="s">
        <v>4769</v>
      </c>
      <c r="J470">
        <v>62</v>
      </c>
      <c r="K470" t="s">
        <v>61</v>
      </c>
      <c r="L470" t="s">
        <v>273</v>
      </c>
      <c r="M470" t="s">
        <v>87</v>
      </c>
      <c r="N470" t="s">
        <v>63</v>
      </c>
    </row>
    <row r="471" spans="1:14">
      <c r="A471">
        <v>123</v>
      </c>
      <c r="B471" s="10">
        <v>457</v>
      </c>
      <c r="C471" t="s">
        <v>4218</v>
      </c>
      <c r="D471" t="s">
        <v>4787</v>
      </c>
      <c r="E471" t="s">
        <v>4788</v>
      </c>
      <c r="F471" t="s">
        <v>4789</v>
      </c>
      <c r="G471" t="s">
        <v>52</v>
      </c>
      <c r="H471" t="s">
        <v>53</v>
      </c>
      <c r="I471" t="s">
        <v>4790</v>
      </c>
      <c r="J471">
        <v>62</v>
      </c>
      <c r="K471" t="s">
        <v>61</v>
      </c>
      <c r="L471" t="s">
        <v>273</v>
      </c>
      <c r="M471" t="s">
        <v>273</v>
      </c>
      <c r="N471" t="s">
        <v>63</v>
      </c>
    </row>
  </sheetData>
  <sheetProtection formatCells="0" formatColumns="0" formatRows="0" insertColumns="0" insertRows="0" insertHyperlinks="0" deleteColumns="0" deleteRows="0" sort="0" autoFilter="0" pivotTables="0"/>
  <autoFilter ref="B7:AS7"/>
  <mergeCells count="9">
    <mergeCell ref="D2:I2"/>
    <mergeCell ref="B2:C5"/>
    <mergeCell ref="D3:I3"/>
    <mergeCell ref="D4:U4"/>
    <mergeCell ref="V1:X1"/>
    <mergeCell ref="V2:X2"/>
    <mergeCell ref="V3:X3"/>
    <mergeCell ref="V4:X4"/>
    <mergeCell ref="V5:X5"/>
  </mergeCells>
  <pageMargins left="0.7" right="0.7" top="0.75" bottom="0.75" header="0.3" footer="0.3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opLeftCell="A13" workbookViewId="0">
      <selection activeCell="Q23" sqref="Q23"/>
    </sheetView>
  </sheetViews>
  <sheetFormatPr defaultRowHeight="15"/>
  <cols>
    <col min="1" max="1" width="8" style="69" customWidth="1"/>
    <col min="2" max="2" width="18.1640625" style="69" bestFit="1" customWidth="1"/>
    <col min="3" max="3" width="59.1640625" style="70" bestFit="1" customWidth="1"/>
    <col min="4" max="16384" width="9.33203125" style="62"/>
  </cols>
  <sheetData>
    <row r="1" spans="1:3" ht="20.100000000000001" customHeight="1">
      <c r="A1" s="83" t="s">
        <v>5766</v>
      </c>
      <c r="B1" s="84"/>
      <c r="C1" s="85"/>
    </row>
    <row r="2" spans="1:3" s="65" customFormat="1" ht="20.100000000000001" customHeight="1">
      <c r="A2" s="63" t="s">
        <v>4814</v>
      </c>
      <c r="B2" s="63" t="s">
        <v>4815</v>
      </c>
      <c r="C2" s="64" t="s">
        <v>5767</v>
      </c>
    </row>
    <row r="3" spans="1:3" ht="20.100000000000001" customHeight="1">
      <c r="A3" s="66">
        <v>1</v>
      </c>
      <c r="B3" s="66" t="s">
        <v>4828</v>
      </c>
      <c r="C3" s="67" t="s">
        <v>4821</v>
      </c>
    </row>
    <row r="4" spans="1:3" ht="20.100000000000001" customHeight="1">
      <c r="A4" s="66">
        <v>2</v>
      </c>
      <c r="B4" s="66" t="s">
        <v>4829</v>
      </c>
      <c r="C4" s="67" t="s">
        <v>4819</v>
      </c>
    </row>
    <row r="5" spans="1:3" ht="20.100000000000001" customHeight="1">
      <c r="A5" s="66">
        <v>3</v>
      </c>
      <c r="B5" s="66" t="s">
        <v>4830</v>
      </c>
      <c r="C5" s="67" t="s">
        <v>4818</v>
      </c>
    </row>
    <row r="6" spans="1:3" ht="20.100000000000001" customHeight="1">
      <c r="A6" s="66">
        <v>4</v>
      </c>
      <c r="B6" s="66" t="s">
        <v>4831</v>
      </c>
      <c r="C6" s="67" t="s">
        <v>4817</v>
      </c>
    </row>
    <row r="7" spans="1:3" ht="20.100000000000001" customHeight="1">
      <c r="A7" s="66">
        <v>5</v>
      </c>
      <c r="B7" s="66" t="s">
        <v>4832</v>
      </c>
      <c r="C7" s="67" t="s">
        <v>4823</v>
      </c>
    </row>
    <row r="8" spans="1:3" ht="20.100000000000001" customHeight="1">
      <c r="A8" s="66">
        <v>6</v>
      </c>
      <c r="B8" s="66" t="s">
        <v>4833</v>
      </c>
      <c r="C8" s="67" t="s">
        <v>4816</v>
      </c>
    </row>
    <row r="9" spans="1:3" ht="20.100000000000001" customHeight="1">
      <c r="A9" s="66">
        <v>7</v>
      </c>
      <c r="B9" s="66" t="s">
        <v>4834</v>
      </c>
      <c r="C9" s="67" t="s">
        <v>4825</v>
      </c>
    </row>
    <row r="10" spans="1:3" ht="20.100000000000001" customHeight="1">
      <c r="A10" s="66">
        <v>8</v>
      </c>
      <c r="B10" s="66" t="s">
        <v>4835</v>
      </c>
      <c r="C10" s="67" t="s">
        <v>4824</v>
      </c>
    </row>
    <row r="11" spans="1:3" ht="20.100000000000001" customHeight="1">
      <c r="A11" s="66">
        <v>9</v>
      </c>
      <c r="B11" s="66" t="s">
        <v>4836</v>
      </c>
      <c r="C11" s="67" t="s">
        <v>4826</v>
      </c>
    </row>
    <row r="12" spans="1:3" ht="20.100000000000001" customHeight="1">
      <c r="A12" s="66">
        <v>10</v>
      </c>
      <c r="B12" s="66" t="s">
        <v>4837</v>
      </c>
      <c r="C12" s="67" t="s">
        <v>4827</v>
      </c>
    </row>
    <row r="13" spans="1:3" ht="20.100000000000001" customHeight="1">
      <c r="A13" s="66">
        <v>11</v>
      </c>
      <c r="B13" s="66" t="s">
        <v>4838</v>
      </c>
      <c r="C13" s="67" t="s">
        <v>4820</v>
      </c>
    </row>
    <row r="14" spans="1:3" ht="20.100000000000001" customHeight="1">
      <c r="A14" s="66">
        <v>12</v>
      </c>
      <c r="B14" s="66" t="s">
        <v>4839</v>
      </c>
      <c r="C14" s="67" t="s">
        <v>4822</v>
      </c>
    </row>
    <row r="15" spans="1:3" ht="20.100000000000001" customHeight="1">
      <c r="A15" s="66">
        <v>13</v>
      </c>
      <c r="B15" s="66" t="s">
        <v>5794</v>
      </c>
      <c r="C15" s="67" t="s">
        <v>4840</v>
      </c>
    </row>
    <row r="16" spans="1:3" ht="20.100000000000001" customHeight="1">
      <c r="A16" s="66">
        <v>14</v>
      </c>
      <c r="B16" s="66" t="s">
        <v>5795</v>
      </c>
      <c r="C16" s="67" t="s">
        <v>4816</v>
      </c>
    </row>
    <row r="17" spans="1:3" ht="20.100000000000001" customHeight="1">
      <c r="A17" s="66">
        <v>15</v>
      </c>
      <c r="B17" s="66" t="s">
        <v>5866</v>
      </c>
      <c r="C17" s="67" t="s">
        <v>5600</v>
      </c>
    </row>
    <row r="18" spans="1:3" ht="20.100000000000001" customHeight="1">
      <c r="A18" s="86" t="s">
        <v>5768</v>
      </c>
      <c r="B18" s="87"/>
      <c r="C18" s="88"/>
    </row>
    <row r="19" spans="1:3" s="65" customFormat="1" ht="20.100000000000001" customHeight="1">
      <c r="A19" s="63" t="s">
        <v>4814</v>
      </c>
      <c r="B19" s="63" t="s">
        <v>4815</v>
      </c>
      <c r="C19" s="64" t="s">
        <v>5767</v>
      </c>
    </row>
    <row r="20" spans="1:3" ht="20.100000000000001" customHeight="1">
      <c r="A20" s="66">
        <v>1</v>
      </c>
      <c r="B20" s="66" t="s">
        <v>5769</v>
      </c>
      <c r="C20" s="67" t="s">
        <v>5870</v>
      </c>
    </row>
    <row r="21" spans="1:3" ht="20.100000000000001" customHeight="1">
      <c r="A21" s="66">
        <v>2</v>
      </c>
      <c r="B21" s="66" t="s">
        <v>5770</v>
      </c>
      <c r="C21" s="67" t="s">
        <v>5526</v>
      </c>
    </row>
    <row r="22" spans="1:3" ht="20.100000000000001" customHeight="1">
      <c r="A22" s="66">
        <v>3</v>
      </c>
      <c r="B22" s="66" t="s">
        <v>5771</v>
      </c>
      <c r="C22" s="67" t="s">
        <v>5527</v>
      </c>
    </row>
    <row r="23" spans="1:3" ht="20.100000000000001" customHeight="1">
      <c r="A23" s="66">
        <v>4</v>
      </c>
      <c r="B23" s="66" t="s">
        <v>5772</v>
      </c>
      <c r="C23" s="67" t="s">
        <v>5528</v>
      </c>
    </row>
    <row r="24" spans="1:3" ht="20.100000000000001" customHeight="1">
      <c r="A24" s="66">
        <v>5</v>
      </c>
      <c r="B24" s="66" t="s">
        <v>5773</v>
      </c>
      <c r="C24" s="67" t="s">
        <v>5529</v>
      </c>
    </row>
    <row r="25" spans="1:3" ht="20.100000000000001" customHeight="1">
      <c r="A25" s="66">
        <v>6</v>
      </c>
      <c r="B25" s="66" t="s">
        <v>5774</v>
      </c>
      <c r="C25" s="67" t="s">
        <v>5530</v>
      </c>
    </row>
    <row r="26" spans="1:3" ht="20.100000000000001" customHeight="1">
      <c r="A26" s="66">
        <v>7</v>
      </c>
      <c r="B26" s="66" t="s">
        <v>5775</v>
      </c>
      <c r="C26" s="67" t="s">
        <v>5531</v>
      </c>
    </row>
    <row r="27" spans="1:3" ht="20.100000000000001" customHeight="1">
      <c r="A27" s="66">
        <v>8</v>
      </c>
      <c r="B27" s="66" t="s">
        <v>5776</v>
      </c>
      <c r="C27" s="67" t="s">
        <v>5532</v>
      </c>
    </row>
    <row r="28" spans="1:3" ht="20.100000000000001" customHeight="1">
      <c r="A28" s="66">
        <v>9</v>
      </c>
      <c r="B28" s="66" t="s">
        <v>5797</v>
      </c>
      <c r="C28" s="67" t="s">
        <v>5796</v>
      </c>
    </row>
    <row r="29" spans="1:3" ht="20.100000000000001" customHeight="1">
      <c r="A29" s="89" t="s">
        <v>5777</v>
      </c>
      <c r="B29" s="90"/>
      <c r="C29" s="91"/>
    </row>
    <row r="30" spans="1:3" ht="20.100000000000001" customHeight="1">
      <c r="A30" s="64" t="s">
        <v>4814</v>
      </c>
      <c r="B30" s="64" t="s">
        <v>4815</v>
      </c>
      <c r="C30" s="64" t="s">
        <v>5767</v>
      </c>
    </row>
    <row r="31" spans="1:3" ht="20.100000000000001" customHeight="1">
      <c r="A31" s="68">
        <v>1</v>
      </c>
      <c r="B31" s="68" t="s">
        <v>5778</v>
      </c>
      <c r="C31" s="67" t="s">
        <v>5540</v>
      </c>
    </row>
    <row r="32" spans="1:3" ht="20.100000000000001" customHeight="1">
      <c r="A32" s="68">
        <v>2</v>
      </c>
      <c r="B32" s="68" t="s">
        <v>5779</v>
      </c>
      <c r="C32" s="67" t="s">
        <v>5541</v>
      </c>
    </row>
    <row r="33" spans="1:3" ht="20.100000000000001" customHeight="1">
      <c r="A33" s="68">
        <v>3</v>
      </c>
      <c r="B33" s="68" t="s">
        <v>5780</v>
      </c>
      <c r="C33" s="67" t="s">
        <v>5542</v>
      </c>
    </row>
    <row r="34" spans="1:3" ht="20.100000000000001" customHeight="1">
      <c r="A34" s="68">
        <v>4</v>
      </c>
      <c r="B34" s="68" t="s">
        <v>5781</v>
      </c>
      <c r="C34" s="67" t="s">
        <v>5543</v>
      </c>
    </row>
    <row r="35" spans="1:3" ht="20.100000000000001" customHeight="1">
      <c r="A35" s="68">
        <v>5</v>
      </c>
      <c r="B35" s="68" t="s">
        <v>5782</v>
      </c>
      <c r="C35" s="67" t="s">
        <v>5544</v>
      </c>
    </row>
    <row r="36" spans="1:3" ht="20.100000000000001" customHeight="1">
      <c r="A36" s="68">
        <v>6</v>
      </c>
      <c r="B36" s="68" t="s">
        <v>5783</v>
      </c>
      <c r="C36" s="67" t="s">
        <v>5545</v>
      </c>
    </row>
    <row r="37" spans="1:3" ht="20.100000000000001" customHeight="1">
      <c r="A37" s="92" t="s">
        <v>5784</v>
      </c>
      <c r="B37" s="93"/>
      <c r="C37" s="94"/>
    </row>
    <row r="38" spans="1:3" ht="20.100000000000001" customHeight="1">
      <c r="A38" s="64" t="s">
        <v>4814</v>
      </c>
      <c r="B38" s="64" t="s">
        <v>4815</v>
      </c>
      <c r="C38" s="64" t="s">
        <v>5767</v>
      </c>
    </row>
    <row r="39" spans="1:3" ht="20.100000000000001" customHeight="1">
      <c r="A39" s="68">
        <v>1</v>
      </c>
      <c r="B39" s="68" t="s">
        <v>5785</v>
      </c>
      <c r="C39" s="67" t="s">
        <v>5538</v>
      </c>
    </row>
    <row r="40" spans="1:3" ht="20.100000000000001" customHeight="1">
      <c r="A40" s="68">
        <v>2</v>
      </c>
      <c r="B40" s="68" t="s">
        <v>5786</v>
      </c>
      <c r="C40" s="67" t="s">
        <v>5539</v>
      </c>
    </row>
    <row r="41" spans="1:3" ht="20.100000000000001" customHeight="1">
      <c r="A41" s="95" t="s">
        <v>5787</v>
      </c>
      <c r="B41" s="96"/>
      <c r="C41" s="97"/>
    </row>
    <row r="42" spans="1:3" ht="20.100000000000001" customHeight="1">
      <c r="A42" s="63" t="s">
        <v>4814</v>
      </c>
      <c r="B42" s="63" t="s">
        <v>4815</v>
      </c>
      <c r="C42" s="64" t="s">
        <v>5767</v>
      </c>
    </row>
    <row r="43" spans="1:3" ht="20.100000000000001" customHeight="1">
      <c r="A43" s="66">
        <v>1</v>
      </c>
      <c r="B43" s="66" t="s">
        <v>5788</v>
      </c>
      <c r="C43" s="67" t="s">
        <v>5533</v>
      </c>
    </row>
    <row r="44" spans="1:3" ht="20.100000000000001" customHeight="1">
      <c r="A44" s="66">
        <v>2</v>
      </c>
      <c r="B44" s="66" t="s">
        <v>5789</v>
      </c>
      <c r="C44" s="67" t="s">
        <v>5534</v>
      </c>
    </row>
    <row r="45" spans="1:3" ht="20.100000000000001" customHeight="1">
      <c r="A45" s="66">
        <v>1</v>
      </c>
      <c r="B45" s="66" t="s">
        <v>5790</v>
      </c>
      <c r="C45" s="67" t="s">
        <v>5534</v>
      </c>
    </row>
    <row r="46" spans="1:3" ht="20.100000000000001" customHeight="1">
      <c r="A46" s="66">
        <v>2</v>
      </c>
      <c r="B46" s="66" t="s">
        <v>5791</v>
      </c>
      <c r="C46" s="67" t="s">
        <v>5535</v>
      </c>
    </row>
    <row r="47" spans="1:3" ht="20.100000000000001" customHeight="1">
      <c r="A47" s="66">
        <v>1</v>
      </c>
      <c r="B47" s="66" t="s">
        <v>5792</v>
      </c>
      <c r="C47" s="67" t="s">
        <v>5536</v>
      </c>
    </row>
    <row r="48" spans="1:3" ht="20.100000000000001" customHeight="1">
      <c r="A48" s="66">
        <v>2</v>
      </c>
      <c r="B48" s="66" t="s">
        <v>5793</v>
      </c>
      <c r="C48" s="67" t="s">
        <v>5537</v>
      </c>
    </row>
  </sheetData>
  <mergeCells count="5">
    <mergeCell ref="A1:C1"/>
    <mergeCell ref="A18:C18"/>
    <mergeCell ref="A29:C29"/>
    <mergeCell ref="A37:C37"/>
    <mergeCell ref="A41:C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9"/>
  <sheetViews>
    <sheetView tabSelected="1" topLeftCell="A61" zoomScale="70" zoomScaleNormal="70" workbookViewId="0">
      <selection activeCell="J83" sqref="J83"/>
    </sheetView>
  </sheetViews>
  <sheetFormatPr defaultRowHeight="14.25"/>
  <cols>
    <col min="1" max="1" width="6.33203125" style="28" customWidth="1"/>
    <col min="2" max="2" width="13.6640625" style="36" bestFit="1" customWidth="1"/>
    <col min="3" max="3" width="44.1640625" style="28" bestFit="1" customWidth="1"/>
    <col min="4" max="4" width="23" style="36" bestFit="1" customWidth="1"/>
    <col min="5" max="5" width="41.83203125" style="28" bestFit="1" customWidth="1"/>
    <col min="6" max="6" width="8.6640625" style="28" customWidth="1"/>
    <col min="7" max="7" width="7.5" style="28" customWidth="1"/>
    <col min="8" max="8" width="13.6640625" style="36" bestFit="1" customWidth="1"/>
    <col min="9" max="9" width="49" style="28" bestFit="1" customWidth="1"/>
    <col min="10" max="10" width="23" style="36" bestFit="1" customWidth="1"/>
    <col min="11" max="11" width="38.33203125" style="28" bestFit="1" customWidth="1"/>
    <col min="12" max="12" width="9" style="28" bestFit="1" customWidth="1"/>
    <col min="13" max="13" width="7.5" style="28" customWidth="1"/>
    <col min="14" max="14" width="13.6640625" style="36" bestFit="1" customWidth="1"/>
    <col min="15" max="15" width="52.5" style="28" customWidth="1"/>
    <col min="16" max="16" width="23" style="36" bestFit="1" customWidth="1"/>
    <col min="17" max="17" width="39.1640625" style="28" customWidth="1"/>
    <col min="18" max="18" width="9.33203125" style="28"/>
    <col min="19" max="19" width="7.5" style="28" customWidth="1"/>
    <col min="20" max="20" width="13.6640625" style="36" bestFit="1" customWidth="1"/>
    <col min="21" max="21" width="50.1640625" style="28" bestFit="1" customWidth="1"/>
    <col min="22" max="22" width="18.33203125" style="36" bestFit="1" customWidth="1"/>
    <col min="23" max="23" width="40.33203125" style="28" customWidth="1"/>
    <col min="24" max="24" width="9.33203125" style="28"/>
    <col min="25" max="25" width="7.5" style="28" customWidth="1"/>
    <col min="26" max="26" width="13.6640625" style="36" bestFit="1" customWidth="1"/>
    <col min="27" max="27" width="52.83203125" style="28" bestFit="1" customWidth="1"/>
    <col min="28" max="28" width="18.33203125" style="36" bestFit="1" customWidth="1"/>
    <col min="29" max="29" width="33.6640625" style="28" customWidth="1"/>
    <col min="30" max="30" width="9.33203125" style="28"/>
    <col min="31" max="31" width="7.5" style="28" customWidth="1"/>
    <col min="32" max="32" width="13.6640625" style="36" bestFit="1" customWidth="1"/>
    <col min="33" max="33" width="50.6640625" style="28" bestFit="1" customWidth="1"/>
    <col min="34" max="34" width="18.33203125" style="36" bestFit="1" customWidth="1"/>
    <col min="35" max="35" width="40.33203125" style="28" customWidth="1"/>
    <col min="36" max="16384" width="9.33203125" style="28"/>
  </cols>
  <sheetData>
    <row r="1" spans="1:35" s="25" customFormat="1" ht="15">
      <c r="A1" s="25" t="s">
        <v>4234</v>
      </c>
      <c r="B1" s="26"/>
      <c r="C1" s="25" t="s">
        <v>4235</v>
      </c>
      <c r="D1" s="26"/>
      <c r="G1" s="25" t="s">
        <v>4234</v>
      </c>
      <c r="H1" s="26"/>
      <c r="I1" s="25" t="s">
        <v>4235</v>
      </c>
      <c r="J1" s="26"/>
      <c r="M1" s="25" t="s">
        <v>4234</v>
      </c>
      <c r="N1" s="26"/>
      <c r="O1" s="25" t="s">
        <v>4235</v>
      </c>
      <c r="P1" s="26"/>
      <c r="S1" s="25" t="s">
        <v>4234</v>
      </c>
      <c r="T1" s="26"/>
      <c r="U1" s="25" t="s">
        <v>4235</v>
      </c>
      <c r="V1" s="26"/>
      <c r="Y1" s="25" t="s">
        <v>4234</v>
      </c>
      <c r="Z1" s="26"/>
      <c r="AA1" s="25" t="s">
        <v>4235</v>
      </c>
      <c r="AB1" s="26"/>
      <c r="AE1" s="25" t="s">
        <v>4234</v>
      </c>
      <c r="AF1" s="26"/>
      <c r="AG1" s="25" t="s">
        <v>4235</v>
      </c>
      <c r="AH1" s="26"/>
    </row>
    <row r="2" spans="1:35" s="25" customFormat="1" ht="15">
      <c r="A2" s="25" t="s">
        <v>4236</v>
      </c>
      <c r="B2" s="26"/>
      <c r="C2" s="25" t="s">
        <v>4237</v>
      </c>
      <c r="D2" s="26"/>
      <c r="G2" s="25" t="s">
        <v>4236</v>
      </c>
      <c r="H2" s="26"/>
      <c r="I2" s="25" t="s">
        <v>4237</v>
      </c>
      <c r="J2" s="26"/>
      <c r="M2" s="25" t="s">
        <v>4236</v>
      </c>
      <c r="N2" s="26"/>
      <c r="O2" s="25" t="s">
        <v>4237</v>
      </c>
      <c r="P2" s="26"/>
      <c r="S2" s="25" t="s">
        <v>4236</v>
      </c>
      <c r="T2" s="26"/>
      <c r="U2" s="25" t="s">
        <v>4237</v>
      </c>
      <c r="V2" s="26"/>
      <c r="Y2" s="25" t="s">
        <v>4236</v>
      </c>
      <c r="Z2" s="26"/>
      <c r="AA2" s="25" t="s">
        <v>4237</v>
      </c>
      <c r="AB2" s="26"/>
      <c r="AE2" s="25" t="s">
        <v>4236</v>
      </c>
      <c r="AF2" s="26"/>
      <c r="AG2" s="25" t="s">
        <v>4237</v>
      </c>
      <c r="AH2" s="26"/>
    </row>
    <row r="3" spans="1:35" s="25" customFormat="1" ht="15">
      <c r="A3" s="25" t="s">
        <v>29</v>
      </c>
      <c r="B3" s="26"/>
      <c r="C3" s="25" t="s">
        <v>4230</v>
      </c>
      <c r="D3" s="26"/>
      <c r="G3" s="25" t="s">
        <v>29</v>
      </c>
      <c r="H3" s="26"/>
      <c r="I3" s="25" t="s">
        <v>4231</v>
      </c>
      <c r="J3" s="26"/>
      <c r="M3" s="25" t="s">
        <v>29</v>
      </c>
      <c r="N3" s="26"/>
      <c r="O3" s="25" t="s">
        <v>4232</v>
      </c>
      <c r="P3" s="26"/>
      <c r="S3" s="25" t="s">
        <v>29</v>
      </c>
      <c r="T3" s="26"/>
      <c r="U3" s="25" t="s">
        <v>4812</v>
      </c>
      <c r="V3" s="26"/>
      <c r="Y3" s="25" t="s">
        <v>29</v>
      </c>
      <c r="Z3" s="26"/>
      <c r="AA3" s="25" t="s">
        <v>4813</v>
      </c>
      <c r="AB3" s="26"/>
      <c r="AE3" s="25" t="s">
        <v>29</v>
      </c>
      <c r="AF3" s="26"/>
      <c r="AG3" s="25" t="s">
        <v>5601</v>
      </c>
      <c r="AH3" s="26"/>
    </row>
    <row r="5" spans="1:35" ht="15">
      <c r="A5" s="27" t="s">
        <v>8</v>
      </c>
      <c r="B5" s="27" t="s">
        <v>5523</v>
      </c>
      <c r="C5" s="27" t="s">
        <v>11</v>
      </c>
      <c r="D5" s="27" t="s">
        <v>4233</v>
      </c>
      <c r="E5" s="27" t="s">
        <v>5548</v>
      </c>
      <c r="G5" s="27" t="s">
        <v>8</v>
      </c>
      <c r="H5" s="27" t="s">
        <v>5523</v>
      </c>
      <c r="I5" s="27" t="s">
        <v>11</v>
      </c>
      <c r="J5" s="27" t="s">
        <v>4233</v>
      </c>
      <c r="K5" s="27" t="s">
        <v>5548</v>
      </c>
      <c r="M5" s="27" t="s">
        <v>8</v>
      </c>
      <c r="N5" s="27" t="s">
        <v>5523</v>
      </c>
      <c r="O5" s="27" t="s">
        <v>11</v>
      </c>
      <c r="P5" s="27" t="s">
        <v>4233</v>
      </c>
      <c r="Q5" s="27" t="s">
        <v>5548</v>
      </c>
      <c r="S5" s="27" t="s">
        <v>8</v>
      </c>
      <c r="T5" s="27" t="s">
        <v>5523</v>
      </c>
      <c r="U5" s="27" t="s">
        <v>11</v>
      </c>
      <c r="V5" s="27" t="s">
        <v>4233</v>
      </c>
      <c r="W5" s="27" t="s">
        <v>5548</v>
      </c>
      <c r="Y5" s="27" t="s">
        <v>8</v>
      </c>
      <c r="Z5" s="27" t="s">
        <v>5523</v>
      </c>
      <c r="AA5" s="27" t="s">
        <v>11</v>
      </c>
      <c r="AB5" s="27" t="s">
        <v>4233</v>
      </c>
      <c r="AC5" s="27" t="s">
        <v>5548</v>
      </c>
      <c r="AE5" s="27" t="s">
        <v>8</v>
      </c>
      <c r="AF5" s="27" t="s">
        <v>5523</v>
      </c>
      <c r="AG5" s="27" t="s">
        <v>11</v>
      </c>
      <c r="AH5" s="27" t="s">
        <v>4233</v>
      </c>
      <c r="AI5" s="27" t="s">
        <v>5548</v>
      </c>
    </row>
    <row r="6" spans="1:35" ht="15" customHeight="1">
      <c r="A6" s="29">
        <v>1</v>
      </c>
      <c r="B6" s="29" t="s">
        <v>4891</v>
      </c>
      <c r="C6" s="30" t="s">
        <v>423</v>
      </c>
      <c r="D6" s="29" t="s">
        <v>5546</v>
      </c>
      <c r="E6" s="12" t="s">
        <v>4819</v>
      </c>
      <c r="G6" s="29">
        <v>1</v>
      </c>
      <c r="H6" s="29" t="s">
        <v>4895</v>
      </c>
      <c r="I6" s="30" t="s">
        <v>4894</v>
      </c>
      <c r="J6" s="29" t="s">
        <v>5546</v>
      </c>
      <c r="K6" s="12" t="s">
        <v>4818</v>
      </c>
      <c r="M6" s="45">
        <v>1</v>
      </c>
      <c r="N6" s="38" t="s">
        <v>5087</v>
      </c>
      <c r="O6" s="39" t="s">
        <v>1874</v>
      </c>
      <c r="P6" s="38" t="s">
        <v>5546</v>
      </c>
      <c r="Q6" s="12" t="s">
        <v>4816</v>
      </c>
      <c r="S6" s="38">
        <v>1</v>
      </c>
      <c r="T6" s="38" t="s">
        <v>5677</v>
      </c>
      <c r="U6" s="39" t="s">
        <v>2475</v>
      </c>
      <c r="V6" s="38" t="s">
        <v>5546</v>
      </c>
      <c r="W6" s="12" t="s">
        <v>4824</v>
      </c>
      <c r="Y6" s="29">
        <v>1</v>
      </c>
      <c r="Z6" s="29" t="s">
        <v>5000</v>
      </c>
      <c r="AA6" s="30" t="s">
        <v>4999</v>
      </c>
      <c r="AB6" s="29" t="s">
        <v>5546</v>
      </c>
      <c r="AC6" s="12" t="s">
        <v>4826</v>
      </c>
      <c r="AE6" s="29">
        <v>1</v>
      </c>
      <c r="AF6" s="29" t="s">
        <v>4998</v>
      </c>
      <c r="AG6" s="30" t="s">
        <v>4997</v>
      </c>
      <c r="AH6" s="29" t="s">
        <v>5546</v>
      </c>
      <c r="AI6" s="12" t="s">
        <v>4820</v>
      </c>
    </row>
    <row r="7" spans="1:35" ht="15" customHeight="1">
      <c r="A7" s="29">
        <v>2</v>
      </c>
      <c r="B7" s="29" t="s">
        <v>5635</v>
      </c>
      <c r="C7" s="30" t="s">
        <v>735</v>
      </c>
      <c r="D7" s="29" t="s">
        <v>5546</v>
      </c>
      <c r="E7" s="12" t="s">
        <v>4819</v>
      </c>
      <c r="G7" s="29">
        <v>2</v>
      </c>
      <c r="H7" s="29" t="s">
        <v>4964</v>
      </c>
      <c r="I7" s="30" t="s">
        <v>4963</v>
      </c>
      <c r="J7" s="29" t="s">
        <v>5546</v>
      </c>
      <c r="K7" s="12" t="s">
        <v>4818</v>
      </c>
      <c r="M7" s="45">
        <v>2</v>
      </c>
      <c r="N7" s="38" t="s">
        <v>5668</v>
      </c>
      <c r="O7" s="39" t="s">
        <v>2687</v>
      </c>
      <c r="P7" s="38" t="s">
        <v>5546</v>
      </c>
      <c r="Q7" s="12" t="s">
        <v>4816</v>
      </c>
      <c r="S7" s="38">
        <v>2</v>
      </c>
      <c r="T7" s="38" t="s">
        <v>4904</v>
      </c>
      <c r="U7" s="39" t="s">
        <v>1283</v>
      </c>
      <c r="V7" s="38" t="s">
        <v>5546</v>
      </c>
      <c r="W7" s="12" t="s">
        <v>4824</v>
      </c>
      <c r="Y7" s="29">
        <v>2</v>
      </c>
      <c r="Z7" s="29" t="s">
        <v>5039</v>
      </c>
      <c r="AA7" s="30" t="s">
        <v>5038</v>
      </c>
      <c r="AB7" s="29" t="s">
        <v>5546</v>
      </c>
      <c r="AC7" s="12" t="s">
        <v>4826</v>
      </c>
      <c r="AE7" s="29">
        <v>2</v>
      </c>
      <c r="AF7" s="29" t="s">
        <v>4848</v>
      </c>
      <c r="AG7" s="30" t="s">
        <v>2815</v>
      </c>
      <c r="AH7" s="29" t="s">
        <v>5546</v>
      </c>
      <c r="AI7" s="12" t="s">
        <v>4820</v>
      </c>
    </row>
    <row r="8" spans="1:35" ht="15" customHeight="1">
      <c r="A8" s="29">
        <v>3</v>
      </c>
      <c r="B8" s="29" t="s">
        <v>4857</v>
      </c>
      <c r="C8" s="30" t="s">
        <v>4374</v>
      </c>
      <c r="D8" s="29" t="s">
        <v>5546</v>
      </c>
      <c r="E8" s="12" t="s">
        <v>4819</v>
      </c>
      <c r="G8" s="29">
        <v>3</v>
      </c>
      <c r="H8" s="29" t="s">
        <v>4923</v>
      </c>
      <c r="I8" s="30" t="s">
        <v>4922</v>
      </c>
      <c r="J8" s="29" t="s">
        <v>5546</v>
      </c>
      <c r="K8" s="12" t="s">
        <v>4818</v>
      </c>
      <c r="M8" s="45">
        <v>3</v>
      </c>
      <c r="N8" s="38" t="s">
        <v>5669</v>
      </c>
      <c r="O8" s="39" t="s">
        <v>2989</v>
      </c>
      <c r="P8" s="38" t="s">
        <v>5546</v>
      </c>
      <c r="Q8" s="12" t="s">
        <v>4816</v>
      </c>
      <c r="S8" s="38">
        <v>3</v>
      </c>
      <c r="T8" s="38" t="s">
        <v>5833</v>
      </c>
      <c r="U8" s="39" t="s">
        <v>5578</v>
      </c>
      <c r="V8" s="38" t="s">
        <v>5546</v>
      </c>
      <c r="W8" s="12" t="s">
        <v>4824</v>
      </c>
      <c r="Y8" s="29">
        <v>3</v>
      </c>
      <c r="Z8" s="29" t="s">
        <v>5615</v>
      </c>
      <c r="AA8" s="72" t="s">
        <v>5594</v>
      </c>
      <c r="AB8" s="29" t="s">
        <v>5546</v>
      </c>
      <c r="AC8" s="12" t="s">
        <v>4826</v>
      </c>
      <c r="AE8" s="29">
        <v>3</v>
      </c>
      <c r="AF8" s="29" t="s">
        <v>5055</v>
      </c>
      <c r="AG8" s="30" t="s">
        <v>4841</v>
      </c>
      <c r="AH8" s="29" t="s">
        <v>5546</v>
      </c>
      <c r="AI8" s="12" t="s">
        <v>4820</v>
      </c>
    </row>
    <row r="9" spans="1:35" ht="15" customHeight="1">
      <c r="A9" s="29">
        <v>4</v>
      </c>
      <c r="B9" s="29" t="s">
        <v>5636</v>
      </c>
      <c r="C9" s="30" t="s">
        <v>948</v>
      </c>
      <c r="D9" s="29" t="s">
        <v>5546</v>
      </c>
      <c r="E9" s="12" t="s">
        <v>4819</v>
      </c>
      <c r="G9" s="29">
        <v>4</v>
      </c>
      <c r="H9" s="29" t="s">
        <v>4907</v>
      </c>
      <c r="I9" s="30" t="s">
        <v>4711</v>
      </c>
      <c r="J9" s="29" t="s">
        <v>5546</v>
      </c>
      <c r="K9" s="12" t="s">
        <v>4818</v>
      </c>
      <c r="M9" s="45">
        <v>4</v>
      </c>
      <c r="N9" s="38" t="s">
        <v>5430</v>
      </c>
      <c r="O9" s="53" t="s">
        <v>4350</v>
      </c>
      <c r="P9" s="38" t="s">
        <v>5546</v>
      </c>
      <c r="Q9" s="12" t="s">
        <v>4816</v>
      </c>
      <c r="S9" s="38">
        <v>4</v>
      </c>
      <c r="T9" s="38" t="s">
        <v>4976</v>
      </c>
      <c r="U9" s="39" t="s">
        <v>4975</v>
      </c>
      <c r="V9" s="38" t="s">
        <v>5546</v>
      </c>
      <c r="W9" s="12" t="s">
        <v>4824</v>
      </c>
      <c r="Y9" s="29">
        <v>4</v>
      </c>
      <c r="Z9" s="29" t="s">
        <v>5686</v>
      </c>
      <c r="AA9" s="30" t="s">
        <v>3034</v>
      </c>
      <c r="AB9" s="29" t="s">
        <v>5546</v>
      </c>
      <c r="AC9" s="12" t="s">
        <v>4826</v>
      </c>
      <c r="AE9" s="29">
        <v>4</v>
      </c>
      <c r="AF9" s="29" t="s">
        <v>4970</v>
      </c>
      <c r="AG9" s="30" t="s">
        <v>4969</v>
      </c>
      <c r="AH9" s="29" t="s">
        <v>5546</v>
      </c>
      <c r="AI9" s="12" t="s">
        <v>4820</v>
      </c>
    </row>
    <row r="10" spans="1:35" ht="15" customHeight="1">
      <c r="A10" s="29">
        <v>5</v>
      </c>
      <c r="B10" s="29" t="s">
        <v>5637</v>
      </c>
      <c r="C10" s="30" t="s">
        <v>2829</v>
      </c>
      <c r="D10" s="29" t="s">
        <v>5546</v>
      </c>
      <c r="E10" s="12" t="s">
        <v>4819</v>
      </c>
      <c r="G10" s="29">
        <v>5</v>
      </c>
      <c r="H10" s="29" t="s">
        <v>5613</v>
      </c>
      <c r="I10" s="30" t="s">
        <v>5583</v>
      </c>
      <c r="J10" s="29" t="s">
        <v>5546</v>
      </c>
      <c r="K10" s="12" t="s">
        <v>4818</v>
      </c>
      <c r="M10" s="45">
        <v>5</v>
      </c>
      <c r="N10" s="38" t="s">
        <v>4853</v>
      </c>
      <c r="O10" s="39" t="s">
        <v>2217</v>
      </c>
      <c r="P10" s="38" t="s">
        <v>5546</v>
      </c>
      <c r="Q10" s="12" t="s">
        <v>4816</v>
      </c>
      <c r="S10" s="38">
        <v>5</v>
      </c>
      <c r="T10" s="38" t="s">
        <v>4910</v>
      </c>
      <c r="U10" s="39" t="s">
        <v>1689</v>
      </c>
      <c r="V10" s="38" t="s">
        <v>5546</v>
      </c>
      <c r="W10" s="12" t="s">
        <v>4824</v>
      </c>
      <c r="Y10" s="29">
        <v>5</v>
      </c>
      <c r="Z10" s="29" t="s">
        <v>5099</v>
      </c>
      <c r="AA10" s="30" t="s">
        <v>5098</v>
      </c>
      <c r="AB10" s="29" t="s">
        <v>5546</v>
      </c>
      <c r="AC10" s="12" t="s">
        <v>4826</v>
      </c>
      <c r="AE10" s="29">
        <v>5</v>
      </c>
      <c r="AF10" s="29" t="s">
        <v>5041</v>
      </c>
      <c r="AG10" s="30" t="s">
        <v>5040</v>
      </c>
      <c r="AH10" s="29" t="s">
        <v>5546</v>
      </c>
      <c r="AI10" s="12" t="s">
        <v>4820</v>
      </c>
    </row>
    <row r="11" spans="1:35" ht="15" customHeight="1">
      <c r="A11" s="29">
        <v>6</v>
      </c>
      <c r="B11" s="29" t="s">
        <v>5002</v>
      </c>
      <c r="C11" s="30" t="s">
        <v>5001</v>
      </c>
      <c r="D11" s="29" t="s">
        <v>5546</v>
      </c>
      <c r="E11" s="12" t="s">
        <v>4819</v>
      </c>
      <c r="G11" s="29">
        <v>6</v>
      </c>
      <c r="H11" s="29" t="s">
        <v>4868</v>
      </c>
      <c r="I11" s="30" t="s">
        <v>3960</v>
      </c>
      <c r="J11" s="29" t="s">
        <v>5546</v>
      </c>
      <c r="K11" s="12" t="s">
        <v>4818</v>
      </c>
      <c r="M11" s="45">
        <v>6</v>
      </c>
      <c r="N11" s="38" t="s">
        <v>5823</v>
      </c>
      <c r="O11" s="39" t="s">
        <v>5571</v>
      </c>
      <c r="P11" s="38" t="s">
        <v>5546</v>
      </c>
      <c r="Q11" s="12" t="s">
        <v>4816</v>
      </c>
      <c r="S11" s="38">
        <v>6</v>
      </c>
      <c r="T11" s="38" t="s">
        <v>5678</v>
      </c>
      <c r="U11" s="39" t="s">
        <v>309</v>
      </c>
      <c r="V11" s="38" t="s">
        <v>5546</v>
      </c>
      <c r="W11" s="12" t="s">
        <v>4824</v>
      </c>
      <c r="Y11" s="29">
        <v>6</v>
      </c>
      <c r="Z11" s="29" t="s">
        <v>4930</v>
      </c>
      <c r="AA11" s="30" t="s">
        <v>4929</v>
      </c>
      <c r="AB11" s="29" t="s">
        <v>5546</v>
      </c>
      <c r="AC11" s="12" t="s">
        <v>4826</v>
      </c>
      <c r="AE11" s="29">
        <v>6</v>
      </c>
      <c r="AF11" s="29" t="s">
        <v>4886</v>
      </c>
      <c r="AG11" s="30" t="s">
        <v>2839</v>
      </c>
      <c r="AH11" s="29" t="s">
        <v>5546</v>
      </c>
      <c r="AI11" s="12" t="s">
        <v>4820</v>
      </c>
    </row>
    <row r="12" spans="1:35" ht="15" customHeight="1">
      <c r="A12" s="29">
        <v>7</v>
      </c>
      <c r="B12" s="29" t="s">
        <v>5608</v>
      </c>
      <c r="C12" s="30" t="s">
        <v>1862</v>
      </c>
      <c r="D12" s="29" t="s">
        <v>5546</v>
      </c>
      <c r="E12" s="12" t="s">
        <v>4819</v>
      </c>
      <c r="G12" s="29">
        <v>7</v>
      </c>
      <c r="H12" s="29" t="s">
        <v>5037</v>
      </c>
      <c r="I12" s="30" t="s">
        <v>5036</v>
      </c>
      <c r="J12" s="29" t="s">
        <v>5546</v>
      </c>
      <c r="K12" s="12" t="s">
        <v>4818</v>
      </c>
      <c r="M12" s="45">
        <v>7</v>
      </c>
      <c r="N12" s="38" t="s">
        <v>5670</v>
      </c>
      <c r="O12" s="39" t="s">
        <v>1097</v>
      </c>
      <c r="P12" s="38" t="s">
        <v>5546</v>
      </c>
      <c r="Q12" s="12" t="s">
        <v>4816</v>
      </c>
      <c r="S12" s="38">
        <v>7</v>
      </c>
      <c r="T12" s="38" t="s">
        <v>5831</v>
      </c>
      <c r="U12" s="39" t="s">
        <v>2914</v>
      </c>
      <c r="V12" s="38" t="s">
        <v>5546</v>
      </c>
      <c r="W12" s="12" t="s">
        <v>4824</v>
      </c>
      <c r="Y12" s="29">
        <v>7</v>
      </c>
      <c r="Z12" s="29" t="s">
        <v>4863</v>
      </c>
      <c r="AA12" s="30" t="s">
        <v>2002</v>
      </c>
      <c r="AB12" s="29" t="s">
        <v>5546</v>
      </c>
      <c r="AC12" s="12" t="s">
        <v>4826</v>
      </c>
      <c r="AE12" s="29">
        <v>7</v>
      </c>
      <c r="AF12" s="29" t="s">
        <v>5697</v>
      </c>
      <c r="AG12" s="30" t="s">
        <v>1482</v>
      </c>
      <c r="AH12" s="29" t="s">
        <v>5546</v>
      </c>
      <c r="AI12" s="12" t="s">
        <v>4820</v>
      </c>
    </row>
    <row r="13" spans="1:35" ht="15" customHeight="1">
      <c r="A13" s="29">
        <v>8</v>
      </c>
      <c r="B13" s="29" t="s">
        <v>5083</v>
      </c>
      <c r="C13" s="30" t="s">
        <v>5082</v>
      </c>
      <c r="D13" s="29" t="s">
        <v>5546</v>
      </c>
      <c r="E13" s="12" t="s">
        <v>4819</v>
      </c>
      <c r="G13" s="29">
        <v>8</v>
      </c>
      <c r="H13" s="29" t="s">
        <v>5647</v>
      </c>
      <c r="I13" s="30" t="s">
        <v>502</v>
      </c>
      <c r="J13" s="29" t="s">
        <v>5546</v>
      </c>
      <c r="K13" s="12" t="s">
        <v>4818</v>
      </c>
      <c r="M13" s="45">
        <v>8</v>
      </c>
      <c r="N13" s="38" t="s">
        <v>4919</v>
      </c>
      <c r="O13" s="39" t="s">
        <v>4918</v>
      </c>
      <c r="P13" s="38" t="s">
        <v>5546</v>
      </c>
      <c r="Q13" s="12" t="s">
        <v>4816</v>
      </c>
      <c r="S13" s="38">
        <v>8</v>
      </c>
      <c r="T13" s="38" t="s">
        <v>4952</v>
      </c>
      <c r="U13" s="39" t="s">
        <v>4951</v>
      </c>
      <c r="V13" s="38" t="s">
        <v>5546</v>
      </c>
      <c r="W13" s="12" t="s">
        <v>4824</v>
      </c>
      <c r="Y13" s="29">
        <v>8</v>
      </c>
      <c r="Z13" s="29" t="s">
        <v>4878</v>
      </c>
      <c r="AA13" s="30" t="s">
        <v>4474</v>
      </c>
      <c r="AB13" s="29" t="s">
        <v>5546</v>
      </c>
      <c r="AC13" s="12" t="s">
        <v>4826</v>
      </c>
      <c r="AE13" s="29">
        <v>8</v>
      </c>
      <c r="AF13" s="29" t="s">
        <v>5698</v>
      </c>
      <c r="AG13" s="30" t="s">
        <v>1230</v>
      </c>
      <c r="AH13" s="29" t="s">
        <v>5546</v>
      </c>
      <c r="AI13" s="12" t="s">
        <v>4820</v>
      </c>
    </row>
    <row r="14" spans="1:35" ht="15" customHeight="1">
      <c r="A14" s="29">
        <v>9</v>
      </c>
      <c r="B14" s="29" t="s">
        <v>5638</v>
      </c>
      <c r="C14" s="30" t="s">
        <v>2404</v>
      </c>
      <c r="D14" s="29" t="s">
        <v>5546</v>
      </c>
      <c r="E14" s="12" t="s">
        <v>4819</v>
      </c>
      <c r="G14" s="29">
        <v>9</v>
      </c>
      <c r="H14" s="29" t="s">
        <v>4984</v>
      </c>
      <c r="I14" s="30" t="s">
        <v>4983</v>
      </c>
      <c r="J14" s="29" t="s">
        <v>5546</v>
      </c>
      <c r="K14" s="12" t="s">
        <v>4818</v>
      </c>
      <c r="M14" s="45">
        <v>9</v>
      </c>
      <c r="N14" s="38" t="s">
        <v>4876</v>
      </c>
      <c r="O14" s="39" t="s">
        <v>4600</v>
      </c>
      <c r="P14" s="38" t="s">
        <v>5546</v>
      </c>
      <c r="Q14" s="12" t="s">
        <v>4816</v>
      </c>
      <c r="S14" s="38">
        <v>9</v>
      </c>
      <c r="T14" s="38" t="s">
        <v>5679</v>
      </c>
      <c r="U14" s="39" t="s">
        <v>1963</v>
      </c>
      <c r="V14" s="38" t="s">
        <v>5546</v>
      </c>
      <c r="W14" s="12" t="s">
        <v>4824</v>
      </c>
      <c r="Y14" s="29">
        <v>9</v>
      </c>
      <c r="Z14" s="29" t="s">
        <v>4968</v>
      </c>
      <c r="AA14" s="30" t="s">
        <v>4967</v>
      </c>
      <c r="AB14" s="29" t="s">
        <v>5546</v>
      </c>
      <c r="AC14" s="12" t="s">
        <v>4826</v>
      </c>
      <c r="AE14" s="29">
        <v>9</v>
      </c>
      <c r="AF14" s="29" t="s">
        <v>4899</v>
      </c>
      <c r="AG14" s="30" t="s">
        <v>1939</v>
      </c>
      <c r="AH14" s="29" t="s">
        <v>5546</v>
      </c>
      <c r="AI14" s="12" t="s">
        <v>4820</v>
      </c>
    </row>
    <row r="15" spans="1:35" ht="15" customHeight="1">
      <c r="A15" s="29">
        <v>10</v>
      </c>
      <c r="B15" s="29" t="s">
        <v>4940</v>
      </c>
      <c r="C15" s="30" t="s">
        <v>4939</v>
      </c>
      <c r="D15" s="29" t="s">
        <v>5546</v>
      </c>
      <c r="E15" s="12" t="s">
        <v>4819</v>
      </c>
      <c r="G15" s="29">
        <v>10</v>
      </c>
      <c r="H15" s="29" t="s">
        <v>5648</v>
      </c>
      <c r="I15" s="30" t="s">
        <v>3731</v>
      </c>
      <c r="J15" s="29" t="s">
        <v>5546</v>
      </c>
      <c r="K15" s="12" t="s">
        <v>4818</v>
      </c>
      <c r="M15" s="45">
        <v>10</v>
      </c>
      <c r="N15" s="38" t="s">
        <v>5101</v>
      </c>
      <c r="O15" s="39" t="s">
        <v>5100</v>
      </c>
      <c r="P15" s="38" t="s">
        <v>5546</v>
      </c>
      <c r="Q15" s="12" t="s">
        <v>4816</v>
      </c>
      <c r="S15" s="38">
        <v>10</v>
      </c>
      <c r="T15" s="38" t="s">
        <v>5058</v>
      </c>
      <c r="U15" s="39" t="s">
        <v>5057</v>
      </c>
      <c r="V15" s="38" t="s">
        <v>5546</v>
      </c>
      <c r="W15" s="12" t="s">
        <v>4824</v>
      </c>
      <c r="Y15" s="29">
        <v>10</v>
      </c>
      <c r="Z15" s="29" t="s">
        <v>5610</v>
      </c>
      <c r="AA15" s="30" t="s">
        <v>5580</v>
      </c>
      <c r="AB15" s="29" t="s">
        <v>5546</v>
      </c>
      <c r="AC15" s="12" t="s">
        <v>4826</v>
      </c>
      <c r="AE15" s="29">
        <v>10</v>
      </c>
      <c r="AF15" s="29" t="s">
        <v>4938</v>
      </c>
      <c r="AG15" s="30" t="s">
        <v>4937</v>
      </c>
      <c r="AH15" s="29" t="s">
        <v>5546</v>
      </c>
      <c r="AI15" s="12" t="s">
        <v>4820</v>
      </c>
    </row>
    <row r="16" spans="1:35" ht="15" customHeight="1">
      <c r="A16" s="29">
        <v>11</v>
      </c>
      <c r="B16" s="29" t="s">
        <v>4914</v>
      </c>
      <c r="C16" s="30" t="s">
        <v>4176</v>
      </c>
      <c r="D16" s="29" t="s">
        <v>5546</v>
      </c>
      <c r="E16" s="12" t="s">
        <v>4819</v>
      </c>
      <c r="G16" s="29">
        <v>11</v>
      </c>
      <c r="H16" s="29" t="s">
        <v>4850</v>
      </c>
      <c r="I16" s="30" t="s">
        <v>2775</v>
      </c>
      <c r="J16" s="29" t="s">
        <v>5546</v>
      </c>
      <c r="K16" s="12" t="s">
        <v>4818</v>
      </c>
      <c r="M16" s="45">
        <v>11</v>
      </c>
      <c r="N16" s="38" t="s">
        <v>5614</v>
      </c>
      <c r="O16" s="48" t="s">
        <v>5584</v>
      </c>
      <c r="P16" s="38" t="s">
        <v>5546</v>
      </c>
      <c r="Q16" s="12" t="s">
        <v>4816</v>
      </c>
      <c r="S16" s="38">
        <v>11</v>
      </c>
      <c r="T16" s="38" t="s">
        <v>4854</v>
      </c>
      <c r="U16" s="39" t="s">
        <v>3996</v>
      </c>
      <c r="V16" s="38" t="s">
        <v>5546</v>
      </c>
      <c r="W16" s="12" t="s">
        <v>4824</v>
      </c>
      <c r="Y16" s="29">
        <v>11</v>
      </c>
      <c r="Z16" s="29" t="s">
        <v>5687</v>
      </c>
      <c r="AA16" s="30" t="s">
        <v>283</v>
      </c>
      <c r="AB16" s="29" t="s">
        <v>5546</v>
      </c>
      <c r="AC16" s="12" t="s">
        <v>4826</v>
      </c>
      <c r="AE16" s="29">
        <v>11</v>
      </c>
      <c r="AF16" s="29" t="s">
        <v>4866</v>
      </c>
      <c r="AG16" s="30" t="s">
        <v>4483</v>
      </c>
      <c r="AH16" s="29" t="s">
        <v>5546</v>
      </c>
      <c r="AI16" s="12" t="s">
        <v>4820</v>
      </c>
    </row>
    <row r="17" spans="1:35" ht="15" customHeight="1">
      <c r="A17" s="29">
        <v>12</v>
      </c>
      <c r="B17" s="29" t="s">
        <v>5012</v>
      </c>
      <c r="C17" s="30" t="s">
        <v>5011</v>
      </c>
      <c r="D17" s="29" t="s">
        <v>5546</v>
      </c>
      <c r="E17" s="12" t="s">
        <v>4819</v>
      </c>
      <c r="G17" s="29">
        <v>12</v>
      </c>
      <c r="H17" s="29" t="s">
        <v>5820</v>
      </c>
      <c r="I17" s="30" t="s">
        <v>5570</v>
      </c>
      <c r="J17" s="29" t="s">
        <v>5546</v>
      </c>
      <c r="K17" s="12" t="s">
        <v>4818</v>
      </c>
      <c r="M17" s="45">
        <v>12</v>
      </c>
      <c r="N17" s="38" t="s">
        <v>4946</v>
      </c>
      <c r="O17" s="39" t="s">
        <v>4945</v>
      </c>
      <c r="P17" s="38" t="s">
        <v>5546</v>
      </c>
      <c r="Q17" s="12" t="s">
        <v>4816</v>
      </c>
      <c r="S17" s="38">
        <v>12</v>
      </c>
      <c r="T17" s="38" t="s">
        <v>4870</v>
      </c>
      <c r="U17" s="39" t="s">
        <v>3532</v>
      </c>
      <c r="V17" s="38" t="s">
        <v>5546</v>
      </c>
      <c r="W17" s="12" t="s">
        <v>4824</v>
      </c>
      <c r="Y17" s="29">
        <v>12</v>
      </c>
      <c r="Z17" s="29" t="s">
        <v>4936</v>
      </c>
      <c r="AA17" s="30" t="s">
        <v>4935</v>
      </c>
      <c r="AB17" s="29" t="s">
        <v>5546</v>
      </c>
      <c r="AC17" s="12" t="s">
        <v>4826</v>
      </c>
      <c r="AE17" s="29">
        <v>12</v>
      </c>
      <c r="AF17" s="29" t="s">
        <v>5839</v>
      </c>
      <c r="AG17" s="30" t="s">
        <v>5574</v>
      </c>
      <c r="AH17" s="29" t="s">
        <v>5546</v>
      </c>
      <c r="AI17" s="12" t="s">
        <v>4820</v>
      </c>
    </row>
    <row r="18" spans="1:35" ht="15" customHeight="1">
      <c r="A18" s="29">
        <v>13</v>
      </c>
      <c r="B18" s="29" t="s">
        <v>5019</v>
      </c>
      <c r="C18" s="30" t="s">
        <v>4842</v>
      </c>
      <c r="D18" s="29" t="s">
        <v>5546</v>
      </c>
      <c r="E18" s="12" t="s">
        <v>4819</v>
      </c>
      <c r="G18" s="29">
        <v>13</v>
      </c>
      <c r="H18" s="29" t="s">
        <v>4901</v>
      </c>
      <c r="I18" s="30" t="s">
        <v>4900</v>
      </c>
      <c r="J18" s="29" t="s">
        <v>5546</v>
      </c>
      <c r="K18" s="12" t="s">
        <v>4818</v>
      </c>
      <c r="M18" s="45">
        <v>13</v>
      </c>
      <c r="N18" s="38" t="s">
        <v>4893</v>
      </c>
      <c r="O18" s="39" t="s">
        <v>1899</v>
      </c>
      <c r="P18" s="38" t="s">
        <v>5546</v>
      </c>
      <c r="Q18" s="12" t="s">
        <v>4816</v>
      </c>
      <c r="S18" s="38">
        <v>13</v>
      </c>
      <c r="T18" s="38" t="s">
        <v>4956</v>
      </c>
      <c r="U18" s="39" t="s">
        <v>4955</v>
      </c>
      <c r="V18" s="38" t="s">
        <v>5546</v>
      </c>
      <c r="W18" s="12" t="s">
        <v>4824</v>
      </c>
      <c r="Y18" s="29">
        <v>13</v>
      </c>
      <c r="Z18" s="29" t="s">
        <v>4996</v>
      </c>
      <c r="AA18" s="30" t="s">
        <v>4995</v>
      </c>
      <c r="AB18" s="29" t="s">
        <v>5546</v>
      </c>
      <c r="AC18" s="12" t="s">
        <v>4826</v>
      </c>
      <c r="AE18" s="29">
        <v>13</v>
      </c>
      <c r="AF18" s="29" t="s">
        <v>5095</v>
      </c>
      <c r="AG18" s="30" t="s">
        <v>5094</v>
      </c>
      <c r="AH18" s="29" t="s">
        <v>5546</v>
      </c>
      <c r="AI18" s="12" t="s">
        <v>4820</v>
      </c>
    </row>
    <row r="19" spans="1:35" ht="15" customHeight="1">
      <c r="A19" s="29">
        <v>14</v>
      </c>
      <c r="B19" s="29" t="s">
        <v>5639</v>
      </c>
      <c r="C19" s="30" t="s">
        <v>1270</v>
      </c>
      <c r="D19" s="29" t="s">
        <v>5546</v>
      </c>
      <c r="E19" s="12" t="s">
        <v>4819</v>
      </c>
      <c r="G19" s="29">
        <v>14</v>
      </c>
      <c r="H19" s="29" t="s">
        <v>5649</v>
      </c>
      <c r="I19" s="30" t="s">
        <v>1217</v>
      </c>
      <c r="J19" s="29" t="s">
        <v>5546</v>
      </c>
      <c r="K19" s="12" t="s">
        <v>4818</v>
      </c>
      <c r="M19" s="45">
        <v>14</v>
      </c>
      <c r="N19" s="38" t="s">
        <v>5671</v>
      </c>
      <c r="O19" s="39" t="s">
        <v>4060</v>
      </c>
      <c r="P19" s="38" t="s">
        <v>5546</v>
      </c>
      <c r="Q19" s="12" t="s">
        <v>4816</v>
      </c>
      <c r="S19" s="38">
        <v>14</v>
      </c>
      <c r="T19" s="38" t="s">
        <v>5025</v>
      </c>
      <c r="U19" s="39" t="s">
        <v>5024</v>
      </c>
      <c r="V19" s="38" t="s">
        <v>5546</v>
      </c>
      <c r="W19" s="12" t="s">
        <v>4824</v>
      </c>
      <c r="Y19" s="29">
        <v>14</v>
      </c>
      <c r="Z19" s="29" t="s">
        <v>5837</v>
      </c>
      <c r="AA19" s="30" t="s">
        <v>5573</v>
      </c>
      <c r="AB19" s="29" t="s">
        <v>5546</v>
      </c>
      <c r="AC19" s="12" t="s">
        <v>4826</v>
      </c>
      <c r="AE19" s="29">
        <v>14</v>
      </c>
      <c r="AF19" s="29" t="s">
        <v>4879</v>
      </c>
      <c r="AG19" s="30" t="s">
        <v>4461</v>
      </c>
      <c r="AH19" s="29" t="s">
        <v>5546</v>
      </c>
      <c r="AI19" s="12" t="s">
        <v>4820</v>
      </c>
    </row>
    <row r="20" spans="1:35" ht="15" customHeight="1">
      <c r="A20" s="29">
        <v>15</v>
      </c>
      <c r="B20" s="29" t="s">
        <v>4972</v>
      </c>
      <c r="C20" s="30" t="s">
        <v>4971</v>
      </c>
      <c r="D20" s="29" t="s">
        <v>5546</v>
      </c>
      <c r="E20" s="12" t="s">
        <v>4819</v>
      </c>
      <c r="G20" s="29">
        <v>15</v>
      </c>
      <c r="H20" s="29" t="s">
        <v>5027</v>
      </c>
      <c r="I20" s="30" t="s">
        <v>5026</v>
      </c>
      <c r="J20" s="29" t="s">
        <v>5546</v>
      </c>
      <c r="K20" s="12" t="s">
        <v>4818</v>
      </c>
      <c r="M20" s="45">
        <v>15</v>
      </c>
      <c r="N20" s="38" t="s">
        <v>4860</v>
      </c>
      <c r="O20" s="39" t="s">
        <v>4859</v>
      </c>
      <c r="P20" s="38" t="s">
        <v>5546</v>
      </c>
      <c r="Q20" s="12" t="s">
        <v>4816</v>
      </c>
      <c r="S20" s="38">
        <v>15</v>
      </c>
      <c r="T20" s="38" t="s">
        <v>5680</v>
      </c>
      <c r="U20" s="39" t="s">
        <v>1554</v>
      </c>
      <c r="V20" s="38" t="s">
        <v>5546</v>
      </c>
      <c r="W20" s="12" t="s">
        <v>4824</v>
      </c>
      <c r="Y20" s="29">
        <v>15</v>
      </c>
      <c r="Z20" s="29" t="s">
        <v>5688</v>
      </c>
      <c r="AA20" s="30" t="s">
        <v>315</v>
      </c>
      <c r="AB20" s="29" t="s">
        <v>5546</v>
      </c>
      <c r="AC20" s="12" t="s">
        <v>4826</v>
      </c>
      <c r="AE20" s="29">
        <v>15</v>
      </c>
      <c r="AF20" s="29" t="s">
        <v>5077</v>
      </c>
      <c r="AG20" s="30" t="s">
        <v>5076</v>
      </c>
      <c r="AH20" s="29" t="s">
        <v>5546</v>
      </c>
      <c r="AI20" s="12" t="s">
        <v>4820</v>
      </c>
    </row>
    <row r="21" spans="1:35" ht="15" customHeight="1">
      <c r="A21" s="29">
        <v>16</v>
      </c>
      <c r="B21" s="29" t="s">
        <v>5665</v>
      </c>
      <c r="C21" s="30" t="s">
        <v>572</v>
      </c>
      <c r="D21" s="29" t="s">
        <v>5546</v>
      </c>
      <c r="E21" s="12" t="s">
        <v>4819</v>
      </c>
      <c r="G21" s="29">
        <v>16</v>
      </c>
      <c r="H21" s="29" t="s">
        <v>5650</v>
      </c>
      <c r="I21" s="30" t="s">
        <v>2322</v>
      </c>
      <c r="J21" s="29" t="s">
        <v>5546</v>
      </c>
      <c r="K21" s="12" t="s">
        <v>4818</v>
      </c>
      <c r="M21" s="45">
        <v>16</v>
      </c>
      <c r="N21" s="38" t="s">
        <v>5047</v>
      </c>
      <c r="O21" s="39" t="s">
        <v>5046</v>
      </c>
      <c r="P21" s="38" t="s">
        <v>5546</v>
      </c>
      <c r="Q21" s="12" t="s">
        <v>4816</v>
      </c>
      <c r="S21" s="38">
        <v>16</v>
      </c>
      <c r="T21" s="38" t="s">
        <v>5072</v>
      </c>
      <c r="U21" s="39" t="s">
        <v>5071</v>
      </c>
      <c r="V21" s="38" t="s">
        <v>5546</v>
      </c>
      <c r="W21" s="12" t="s">
        <v>4824</v>
      </c>
      <c r="Y21" s="29">
        <v>16</v>
      </c>
      <c r="Z21" s="29" t="s">
        <v>4885</v>
      </c>
      <c r="AA21" s="30" t="s">
        <v>4666</v>
      </c>
      <c r="AB21" s="29" t="s">
        <v>5546</v>
      </c>
      <c r="AC21" s="12" t="s">
        <v>4826</v>
      </c>
      <c r="AE21" s="29">
        <v>16</v>
      </c>
      <c r="AF21" s="29" t="s">
        <v>5699</v>
      </c>
      <c r="AG21" s="30" t="s">
        <v>700</v>
      </c>
      <c r="AH21" s="29" t="s">
        <v>5546</v>
      </c>
      <c r="AI21" s="12" t="s">
        <v>4820</v>
      </c>
    </row>
    <row r="22" spans="1:35" ht="15" customHeight="1">
      <c r="A22" s="29">
        <v>17</v>
      </c>
      <c r="B22" s="29" t="s">
        <v>4942</v>
      </c>
      <c r="C22" s="30" t="s">
        <v>4941</v>
      </c>
      <c r="D22" s="29" t="s">
        <v>5546</v>
      </c>
      <c r="E22" s="12" t="s">
        <v>4819</v>
      </c>
      <c r="G22" s="29">
        <v>17</v>
      </c>
      <c r="H22" s="29" t="s">
        <v>5651</v>
      </c>
      <c r="I22" s="30" t="s">
        <v>137</v>
      </c>
      <c r="J22" s="29" t="s">
        <v>5546</v>
      </c>
      <c r="K22" s="12" t="s">
        <v>4818</v>
      </c>
      <c r="M22" s="45">
        <v>17</v>
      </c>
      <c r="N22" s="38" t="s">
        <v>4950</v>
      </c>
      <c r="O22" s="39" t="s">
        <v>4949</v>
      </c>
      <c r="P22" s="38" t="s">
        <v>5546</v>
      </c>
      <c r="Q22" s="12" t="s">
        <v>4816</v>
      </c>
      <c r="S22" s="38">
        <v>17</v>
      </c>
      <c r="T22" s="38" t="s">
        <v>5835</v>
      </c>
      <c r="U22" s="39" t="s">
        <v>3590</v>
      </c>
      <c r="V22" s="38" t="s">
        <v>5546</v>
      </c>
      <c r="W22" s="12" t="s">
        <v>4824</v>
      </c>
      <c r="Y22" s="29">
        <v>17</v>
      </c>
      <c r="Z22" s="29" t="s">
        <v>5689</v>
      </c>
      <c r="AA22" s="30" t="s">
        <v>1468</v>
      </c>
      <c r="AB22" s="29" t="s">
        <v>5546</v>
      </c>
      <c r="AC22" s="12" t="s">
        <v>4826</v>
      </c>
      <c r="AE22" s="29">
        <v>17</v>
      </c>
      <c r="AF22" s="29" t="s">
        <v>4932</v>
      </c>
      <c r="AG22" s="30" t="s">
        <v>4931</v>
      </c>
      <c r="AH22" s="29" t="s">
        <v>5546</v>
      </c>
      <c r="AI22" s="12" t="s">
        <v>4820</v>
      </c>
    </row>
    <row r="23" spans="1:35" ht="15" customHeight="1">
      <c r="A23" s="29">
        <v>18</v>
      </c>
      <c r="B23" s="29" t="s">
        <v>5074</v>
      </c>
      <c r="C23" s="30" t="s">
        <v>5073</v>
      </c>
      <c r="D23" s="29" t="s">
        <v>5546</v>
      </c>
      <c r="E23" s="12" t="s">
        <v>4819</v>
      </c>
      <c r="G23" s="29">
        <v>18</v>
      </c>
      <c r="H23" s="29" t="s">
        <v>4986</v>
      </c>
      <c r="I23" s="30" t="s">
        <v>4985</v>
      </c>
      <c r="J23" s="29" t="s">
        <v>5546</v>
      </c>
      <c r="K23" s="12" t="s">
        <v>4818</v>
      </c>
      <c r="M23" s="45">
        <v>18</v>
      </c>
      <c r="N23" s="38" t="s">
        <v>5008</v>
      </c>
      <c r="O23" s="48" t="s">
        <v>5007</v>
      </c>
      <c r="P23" s="38" t="s">
        <v>5546</v>
      </c>
      <c r="Q23" s="12" t="s">
        <v>4816</v>
      </c>
      <c r="S23" s="38">
        <v>18</v>
      </c>
      <c r="T23" s="38" t="s">
        <v>5010</v>
      </c>
      <c r="U23" s="39" t="s">
        <v>5009</v>
      </c>
      <c r="V23" s="38" t="s">
        <v>5546</v>
      </c>
      <c r="W23" s="12" t="s">
        <v>4824</v>
      </c>
      <c r="Y23" s="29">
        <v>18</v>
      </c>
      <c r="Z23" s="29" t="s">
        <v>5690</v>
      </c>
      <c r="AA23" s="30" t="s">
        <v>3060</v>
      </c>
      <c r="AB23" s="29" t="s">
        <v>5546</v>
      </c>
      <c r="AC23" s="12" t="s">
        <v>4826</v>
      </c>
      <c r="AE23" s="29">
        <v>18</v>
      </c>
      <c r="AF23" s="29" t="s">
        <v>5612</v>
      </c>
      <c r="AG23" s="30" t="s">
        <v>5582</v>
      </c>
      <c r="AH23" s="29" t="s">
        <v>5546</v>
      </c>
      <c r="AI23" s="12" t="s">
        <v>4820</v>
      </c>
    </row>
    <row r="24" spans="1:35" ht="15" customHeight="1">
      <c r="A24" s="29">
        <v>19</v>
      </c>
      <c r="B24" s="29" t="s">
        <v>5640</v>
      </c>
      <c r="C24" s="30" t="s">
        <v>2261</v>
      </c>
      <c r="D24" s="29" t="s">
        <v>5546</v>
      </c>
      <c r="E24" s="12" t="s">
        <v>4821</v>
      </c>
      <c r="G24" s="29">
        <v>19</v>
      </c>
      <c r="H24" s="29" t="s">
        <v>5063</v>
      </c>
      <c r="I24" s="30" t="s">
        <v>5062</v>
      </c>
      <c r="J24" s="29" t="s">
        <v>5546</v>
      </c>
      <c r="K24" s="12" t="s">
        <v>4818</v>
      </c>
      <c r="M24" s="45">
        <v>19</v>
      </c>
      <c r="N24" s="38" t="s">
        <v>5023</v>
      </c>
      <c r="O24" s="39" t="s">
        <v>5022</v>
      </c>
      <c r="P24" s="38" t="s">
        <v>5546</v>
      </c>
      <c r="Q24" s="12" t="s">
        <v>4816</v>
      </c>
      <c r="S24" s="38">
        <v>19</v>
      </c>
      <c r="T24" s="38" t="s">
        <v>4887</v>
      </c>
      <c r="U24" s="39" t="s">
        <v>2096</v>
      </c>
      <c r="V24" s="38" t="s">
        <v>5546</v>
      </c>
      <c r="W24" s="12" t="s">
        <v>4824</v>
      </c>
      <c r="Y24" s="29">
        <v>19</v>
      </c>
      <c r="Z24" s="29" t="s">
        <v>5056</v>
      </c>
      <c r="AA24" s="30" t="s">
        <v>2138</v>
      </c>
      <c r="AB24" s="29" t="s">
        <v>5546</v>
      </c>
      <c r="AC24" s="12" t="s">
        <v>4826</v>
      </c>
      <c r="AE24" s="29">
        <v>19</v>
      </c>
      <c r="AF24" s="29" t="s">
        <v>5696</v>
      </c>
      <c r="AG24" s="30" t="s">
        <v>1331</v>
      </c>
      <c r="AH24" s="29" t="s">
        <v>5546</v>
      </c>
      <c r="AI24" s="12" t="s">
        <v>4820</v>
      </c>
    </row>
    <row r="25" spans="1:35" ht="15" customHeight="1">
      <c r="A25" s="29">
        <v>20</v>
      </c>
      <c r="B25" s="32" t="s">
        <v>5641</v>
      </c>
      <c r="C25" s="33" t="s">
        <v>1294</v>
      </c>
      <c r="D25" s="32" t="s">
        <v>5546</v>
      </c>
      <c r="E25" s="12" t="s">
        <v>4821</v>
      </c>
      <c r="G25" s="29">
        <v>20</v>
      </c>
      <c r="H25" s="29" t="s">
        <v>4882</v>
      </c>
      <c r="I25" s="30" t="s">
        <v>3779</v>
      </c>
      <c r="J25" s="29" t="s">
        <v>5546</v>
      </c>
      <c r="K25" s="12" t="s">
        <v>4818</v>
      </c>
      <c r="M25" s="45">
        <v>20</v>
      </c>
      <c r="N25" s="38" t="s">
        <v>4898</v>
      </c>
      <c r="O25" s="48" t="s">
        <v>1743</v>
      </c>
      <c r="P25" s="38" t="s">
        <v>5546</v>
      </c>
      <c r="Q25" s="12" t="s">
        <v>4823</v>
      </c>
      <c r="S25" s="38">
        <v>20</v>
      </c>
      <c r="T25" s="38" t="s">
        <v>5681</v>
      </c>
      <c r="U25" s="39" t="s">
        <v>249</v>
      </c>
      <c r="V25" s="38" t="s">
        <v>5546</v>
      </c>
      <c r="W25" s="12" t="s">
        <v>4824</v>
      </c>
      <c r="Y25" s="29">
        <v>20</v>
      </c>
      <c r="Z25" s="29" t="s">
        <v>4897</v>
      </c>
      <c r="AA25" s="30" t="s">
        <v>4647</v>
      </c>
      <c r="AB25" s="29" t="s">
        <v>5546</v>
      </c>
      <c r="AC25" s="12" t="s">
        <v>4826</v>
      </c>
      <c r="AE25" s="29">
        <v>20</v>
      </c>
      <c r="AF25" s="32" t="s">
        <v>4912</v>
      </c>
      <c r="AG25" s="33" t="s">
        <v>4529</v>
      </c>
      <c r="AH25" s="32" t="s">
        <v>5546</v>
      </c>
      <c r="AI25" s="11" t="s">
        <v>4822</v>
      </c>
    </row>
    <row r="26" spans="1:35" ht="15" customHeight="1">
      <c r="A26" s="29">
        <v>21</v>
      </c>
      <c r="B26" s="38" t="s">
        <v>5819</v>
      </c>
      <c r="C26" s="39" t="s">
        <v>1566</v>
      </c>
      <c r="D26" s="38" t="s">
        <v>5546</v>
      </c>
      <c r="E26" s="12" t="s">
        <v>4821</v>
      </c>
      <c r="G26" s="29">
        <v>21</v>
      </c>
      <c r="H26" s="29" t="s">
        <v>5652</v>
      </c>
      <c r="I26" s="30" t="s">
        <v>449</v>
      </c>
      <c r="J26" s="29" t="s">
        <v>5546</v>
      </c>
      <c r="K26" s="12" t="s">
        <v>4817</v>
      </c>
      <c r="M26" s="45">
        <v>21</v>
      </c>
      <c r="N26" s="38" t="s">
        <v>5672</v>
      </c>
      <c r="O26" s="39" t="s">
        <v>3369</v>
      </c>
      <c r="P26" s="38" t="s">
        <v>5546</v>
      </c>
      <c r="Q26" s="12" t="s">
        <v>4823</v>
      </c>
      <c r="S26" s="38">
        <v>21</v>
      </c>
      <c r="T26" s="38" t="s">
        <v>5682</v>
      </c>
      <c r="U26" s="39" t="s">
        <v>2037</v>
      </c>
      <c r="V26" s="38" t="s">
        <v>5546</v>
      </c>
      <c r="W26" s="12" t="s">
        <v>4825</v>
      </c>
      <c r="Y26" s="29">
        <v>21</v>
      </c>
      <c r="Z26" s="29" t="s">
        <v>4871</v>
      </c>
      <c r="AA26" s="30" t="s">
        <v>4395</v>
      </c>
      <c r="AB26" s="29" t="s">
        <v>5546</v>
      </c>
      <c r="AC26" s="12" t="s">
        <v>4827</v>
      </c>
      <c r="AE26" s="29">
        <v>21</v>
      </c>
      <c r="AF26" s="38" t="s">
        <v>5054</v>
      </c>
      <c r="AG26" s="39" t="s">
        <v>5053</v>
      </c>
      <c r="AH26" s="38" t="s">
        <v>5546</v>
      </c>
      <c r="AI26" s="12" t="s">
        <v>4822</v>
      </c>
    </row>
    <row r="27" spans="1:35" ht="15" customHeight="1">
      <c r="A27" s="29">
        <v>22</v>
      </c>
      <c r="B27" s="38" t="s">
        <v>4978</v>
      </c>
      <c r="C27" s="39" t="s">
        <v>4977</v>
      </c>
      <c r="D27" s="38" t="s">
        <v>5546</v>
      </c>
      <c r="E27" s="12" t="s">
        <v>4821</v>
      </c>
      <c r="G27" s="29">
        <v>22</v>
      </c>
      <c r="H27" s="29" t="s">
        <v>4948</v>
      </c>
      <c r="I27" s="30" t="s">
        <v>4947</v>
      </c>
      <c r="J27" s="29" t="s">
        <v>5546</v>
      </c>
      <c r="K27" s="12" t="s">
        <v>4817</v>
      </c>
      <c r="M27" s="45">
        <v>22</v>
      </c>
      <c r="N27" s="38" t="s">
        <v>5065</v>
      </c>
      <c r="O27" s="39" t="s">
        <v>5064</v>
      </c>
      <c r="P27" s="38" t="s">
        <v>5546</v>
      </c>
      <c r="Q27" s="12" t="s">
        <v>4823</v>
      </c>
      <c r="S27" s="38">
        <v>22</v>
      </c>
      <c r="T27" s="38" t="s">
        <v>4877</v>
      </c>
      <c r="U27" s="39" t="s">
        <v>4330</v>
      </c>
      <c r="V27" s="38" t="s">
        <v>5546</v>
      </c>
      <c r="W27" s="12" t="s">
        <v>4825</v>
      </c>
      <c r="Y27" s="29">
        <v>22</v>
      </c>
      <c r="Z27" s="29" t="s">
        <v>4888</v>
      </c>
      <c r="AA27" s="30" t="s">
        <v>4025</v>
      </c>
      <c r="AB27" s="29" t="s">
        <v>5546</v>
      </c>
      <c r="AC27" s="12" t="s">
        <v>4827</v>
      </c>
      <c r="AE27" s="29">
        <v>22</v>
      </c>
      <c r="AF27" s="38" t="s">
        <v>5700</v>
      </c>
      <c r="AG27" s="39" t="s">
        <v>623</v>
      </c>
      <c r="AH27" s="38" t="s">
        <v>5546</v>
      </c>
      <c r="AI27" s="12" t="s">
        <v>4822</v>
      </c>
    </row>
    <row r="28" spans="1:35" ht="15" customHeight="1">
      <c r="A28" s="45">
        <v>23</v>
      </c>
      <c r="B28" s="38" t="s">
        <v>5061</v>
      </c>
      <c r="C28" s="39" t="s">
        <v>438</v>
      </c>
      <c r="D28" s="38" t="s">
        <v>5546</v>
      </c>
      <c r="E28" s="12" t="s">
        <v>4821</v>
      </c>
      <c r="G28" s="29">
        <v>23</v>
      </c>
      <c r="H28" s="29" t="s">
        <v>5653</v>
      </c>
      <c r="I28" s="30" t="s">
        <v>2205</v>
      </c>
      <c r="J28" s="29" t="s">
        <v>5546</v>
      </c>
      <c r="K28" s="12" t="s">
        <v>4817</v>
      </c>
      <c r="M28" s="45">
        <v>23</v>
      </c>
      <c r="N28" s="38" t="s">
        <v>5673</v>
      </c>
      <c r="O28" s="39" t="s">
        <v>1573</v>
      </c>
      <c r="P28" s="38" t="s">
        <v>5546</v>
      </c>
      <c r="Q28" s="12" t="s">
        <v>4823</v>
      </c>
      <c r="S28" s="38">
        <v>23</v>
      </c>
      <c r="T28" s="38" t="s">
        <v>4994</v>
      </c>
      <c r="U28" s="39" t="s">
        <v>4993</v>
      </c>
      <c r="V28" s="38" t="s">
        <v>5546</v>
      </c>
      <c r="W28" s="12" t="s">
        <v>4825</v>
      </c>
      <c r="Y28" s="29">
        <v>23</v>
      </c>
      <c r="Z28" s="32" t="s">
        <v>4911</v>
      </c>
      <c r="AA28" s="33" t="s">
        <v>2026</v>
      </c>
      <c r="AB28" s="32" t="s">
        <v>5546</v>
      </c>
      <c r="AC28" s="12" t="s">
        <v>4827</v>
      </c>
      <c r="AE28" s="29">
        <v>23</v>
      </c>
      <c r="AF28" s="38" t="s">
        <v>5838</v>
      </c>
      <c r="AG28" s="39" t="s">
        <v>5568</v>
      </c>
      <c r="AH28" s="38" t="s">
        <v>5546</v>
      </c>
      <c r="AI28" s="12" t="s">
        <v>4822</v>
      </c>
    </row>
    <row r="29" spans="1:35" ht="15" customHeight="1">
      <c r="A29" s="45">
        <v>24</v>
      </c>
      <c r="B29" s="38" t="s">
        <v>4903</v>
      </c>
      <c r="C29" s="39" t="s">
        <v>4902</v>
      </c>
      <c r="D29" s="38" t="s">
        <v>5546</v>
      </c>
      <c r="E29" s="12" t="s">
        <v>4821</v>
      </c>
      <c r="G29" s="29">
        <v>24</v>
      </c>
      <c r="H29" s="29" t="s">
        <v>5654</v>
      </c>
      <c r="I29" s="30" t="s">
        <v>1257</v>
      </c>
      <c r="J29" s="29" t="s">
        <v>5546</v>
      </c>
      <c r="K29" s="12" t="s">
        <v>4817</v>
      </c>
      <c r="M29" s="45">
        <v>24</v>
      </c>
      <c r="N29" s="38" t="s">
        <v>5674</v>
      </c>
      <c r="O29" s="39" t="s">
        <v>295</v>
      </c>
      <c r="P29" s="38" t="s">
        <v>5546</v>
      </c>
      <c r="Q29" s="12" t="s">
        <v>4823</v>
      </c>
      <c r="S29" s="38">
        <v>24</v>
      </c>
      <c r="T29" s="38" t="s">
        <v>5683</v>
      </c>
      <c r="U29" s="39" t="s">
        <v>2394</v>
      </c>
      <c r="V29" s="38" t="s">
        <v>5546</v>
      </c>
      <c r="W29" s="12" t="s">
        <v>4825</v>
      </c>
      <c r="Y29" s="29">
        <v>24</v>
      </c>
      <c r="Z29" s="38" t="s">
        <v>4855</v>
      </c>
      <c r="AA29" s="39" t="s">
        <v>1803</v>
      </c>
      <c r="AB29" s="38" t="s">
        <v>5546</v>
      </c>
      <c r="AC29" s="12" t="s">
        <v>4827</v>
      </c>
      <c r="AE29" s="29">
        <v>24</v>
      </c>
      <c r="AF29" s="38" t="s">
        <v>4847</v>
      </c>
      <c r="AG29" s="39" t="s">
        <v>4846</v>
      </c>
      <c r="AH29" s="38" t="s">
        <v>5546</v>
      </c>
      <c r="AI29" s="12" t="s">
        <v>4822</v>
      </c>
    </row>
    <row r="30" spans="1:35" ht="15" customHeight="1">
      <c r="A30" s="45">
        <v>25</v>
      </c>
      <c r="B30" s="38" t="s">
        <v>4921</v>
      </c>
      <c r="C30" s="39" t="s">
        <v>4920</v>
      </c>
      <c r="D30" s="38" t="s">
        <v>5546</v>
      </c>
      <c r="E30" s="12" t="s">
        <v>4821</v>
      </c>
      <c r="G30" s="29">
        <v>25</v>
      </c>
      <c r="H30" s="29" t="s">
        <v>4892</v>
      </c>
      <c r="I30" s="30" t="s">
        <v>4207</v>
      </c>
      <c r="J30" s="29" t="s">
        <v>5546</v>
      </c>
      <c r="K30" s="12" t="s">
        <v>4817</v>
      </c>
      <c r="M30" s="45">
        <v>25</v>
      </c>
      <c r="N30" s="38" t="s">
        <v>5051</v>
      </c>
      <c r="O30" s="39" t="s">
        <v>5050</v>
      </c>
      <c r="P30" s="38" t="s">
        <v>5546</v>
      </c>
      <c r="Q30" s="12" t="s">
        <v>4823</v>
      </c>
      <c r="S30" s="38">
        <v>25</v>
      </c>
      <c r="T30" s="38" t="s">
        <v>4990</v>
      </c>
      <c r="U30" s="39" t="s">
        <v>4989</v>
      </c>
      <c r="V30" s="38" t="s">
        <v>5546</v>
      </c>
      <c r="W30" s="12" t="s">
        <v>4825</v>
      </c>
      <c r="Y30" s="29">
        <v>25</v>
      </c>
      <c r="Z30" s="38" t="s">
        <v>5691</v>
      </c>
      <c r="AA30" s="39" t="s">
        <v>1028</v>
      </c>
      <c r="AB30" s="38" t="s">
        <v>5546</v>
      </c>
      <c r="AC30" s="12" t="s">
        <v>4827</v>
      </c>
      <c r="AE30" s="29">
        <v>25</v>
      </c>
      <c r="AF30" s="38" t="s">
        <v>5035</v>
      </c>
      <c r="AG30" s="39" t="s">
        <v>5034</v>
      </c>
      <c r="AH30" s="38" t="s">
        <v>5546</v>
      </c>
      <c r="AI30" s="12" t="s">
        <v>4822</v>
      </c>
    </row>
    <row r="31" spans="1:35" ht="15" customHeight="1">
      <c r="A31" s="45">
        <v>26</v>
      </c>
      <c r="B31" s="38" t="s">
        <v>4867</v>
      </c>
      <c r="C31" s="39" t="s">
        <v>2863</v>
      </c>
      <c r="D31" s="38" t="s">
        <v>5546</v>
      </c>
      <c r="E31" s="12" t="s">
        <v>4821</v>
      </c>
      <c r="G31" s="29">
        <v>26</v>
      </c>
      <c r="H31" s="29" t="s">
        <v>5655</v>
      </c>
      <c r="I31" s="30" t="s">
        <v>1948</v>
      </c>
      <c r="J31" s="29" t="s">
        <v>5546</v>
      </c>
      <c r="K31" s="12" t="s">
        <v>4817</v>
      </c>
      <c r="M31" s="45">
        <v>26</v>
      </c>
      <c r="N31" s="38" t="s">
        <v>5060</v>
      </c>
      <c r="O31" s="39" t="s">
        <v>5059</v>
      </c>
      <c r="P31" s="38" t="s">
        <v>5546</v>
      </c>
      <c r="Q31" s="12" t="s">
        <v>4823</v>
      </c>
      <c r="S31" s="38">
        <v>26</v>
      </c>
      <c r="T31" s="38" t="s">
        <v>4862</v>
      </c>
      <c r="U31" s="39" t="s">
        <v>1827</v>
      </c>
      <c r="V31" s="38" t="s">
        <v>5546</v>
      </c>
      <c r="W31" s="12" t="s">
        <v>4825</v>
      </c>
      <c r="Y31" s="29">
        <v>26</v>
      </c>
      <c r="Z31" s="38" t="s">
        <v>4909</v>
      </c>
      <c r="AA31" s="39" t="s">
        <v>744</v>
      </c>
      <c r="AB31" s="38" t="s">
        <v>5546</v>
      </c>
      <c r="AC31" s="12" t="s">
        <v>4827</v>
      </c>
      <c r="AE31" s="29">
        <v>26</v>
      </c>
      <c r="AF31" s="38" t="s">
        <v>4872</v>
      </c>
      <c r="AG31" s="39" t="s">
        <v>3623</v>
      </c>
      <c r="AH31" s="38" t="s">
        <v>5546</v>
      </c>
      <c r="AI31" s="12" t="s">
        <v>4822</v>
      </c>
    </row>
    <row r="32" spans="1:35" ht="15" customHeight="1">
      <c r="A32" s="45">
        <v>27</v>
      </c>
      <c r="B32" s="38" t="s">
        <v>5642</v>
      </c>
      <c r="C32" s="39" t="s">
        <v>1375</v>
      </c>
      <c r="D32" s="38" t="s">
        <v>5546</v>
      </c>
      <c r="E32" s="12" t="s">
        <v>4821</v>
      </c>
      <c r="G32" s="29">
        <v>27</v>
      </c>
      <c r="H32" s="29" t="s">
        <v>4944</v>
      </c>
      <c r="I32" s="30" t="s">
        <v>4943</v>
      </c>
      <c r="J32" s="29" t="s">
        <v>5546</v>
      </c>
      <c r="K32" s="12" t="s">
        <v>4817</v>
      </c>
      <c r="M32" s="45">
        <v>27</v>
      </c>
      <c r="N32" s="38" t="s">
        <v>4869</v>
      </c>
      <c r="O32" s="39" t="s">
        <v>3670</v>
      </c>
      <c r="P32" s="38" t="s">
        <v>5546</v>
      </c>
      <c r="Q32" s="12" t="s">
        <v>4823</v>
      </c>
      <c r="S32" s="38">
        <v>27</v>
      </c>
      <c r="T32" s="38" t="s">
        <v>5834</v>
      </c>
      <c r="U32" s="39" t="s">
        <v>2929</v>
      </c>
      <c r="V32" s="38" t="s">
        <v>5546</v>
      </c>
      <c r="W32" s="12" t="s">
        <v>4825</v>
      </c>
      <c r="Y32" s="29">
        <v>27</v>
      </c>
      <c r="Z32" s="38" t="s">
        <v>4958</v>
      </c>
      <c r="AA32" s="39" t="s">
        <v>4957</v>
      </c>
      <c r="AB32" s="38" t="s">
        <v>5546</v>
      </c>
      <c r="AC32" s="12" t="s">
        <v>4827</v>
      </c>
      <c r="AE32" s="29">
        <v>27</v>
      </c>
      <c r="AF32" s="38" t="s">
        <v>4962</v>
      </c>
      <c r="AG32" s="39" t="s">
        <v>4961</v>
      </c>
      <c r="AH32" s="38" t="s">
        <v>5546</v>
      </c>
      <c r="AI32" s="12" t="s">
        <v>4822</v>
      </c>
    </row>
    <row r="33" spans="1:35" ht="15" customHeight="1">
      <c r="A33" s="45">
        <v>28</v>
      </c>
      <c r="B33" s="38" t="s">
        <v>5070</v>
      </c>
      <c r="C33" s="39" t="s">
        <v>5069</v>
      </c>
      <c r="D33" s="38" t="s">
        <v>5546</v>
      </c>
      <c r="E33" s="12" t="s">
        <v>4821</v>
      </c>
      <c r="G33" s="29">
        <v>28</v>
      </c>
      <c r="H33" s="29" t="s">
        <v>4960</v>
      </c>
      <c r="I33" s="30" t="s">
        <v>4959</v>
      </c>
      <c r="J33" s="29" t="s">
        <v>5546</v>
      </c>
      <c r="K33" s="12" t="s">
        <v>4817</v>
      </c>
      <c r="M33" s="45">
        <v>28</v>
      </c>
      <c r="N33" s="38" t="s">
        <v>4992</v>
      </c>
      <c r="O33" s="39" t="s">
        <v>4991</v>
      </c>
      <c r="P33" s="38" t="s">
        <v>5546</v>
      </c>
      <c r="Q33" s="12" t="s">
        <v>4823</v>
      </c>
      <c r="S33" s="38">
        <v>28</v>
      </c>
      <c r="T33" s="38" t="s">
        <v>5872</v>
      </c>
      <c r="U33" s="39" t="s">
        <v>5873</v>
      </c>
      <c r="V33" s="38" t="s">
        <v>5546</v>
      </c>
      <c r="W33" s="12" t="s">
        <v>4825</v>
      </c>
      <c r="Y33" s="29">
        <v>28</v>
      </c>
      <c r="Z33" s="38" t="s">
        <v>5836</v>
      </c>
      <c r="AA33" s="39" t="s">
        <v>3410</v>
      </c>
      <c r="AB33" s="38" t="s">
        <v>5546</v>
      </c>
      <c r="AC33" s="12" t="s">
        <v>4827</v>
      </c>
      <c r="AE33" s="29">
        <v>28</v>
      </c>
      <c r="AF33" s="38" t="s">
        <v>5611</v>
      </c>
      <c r="AG33" s="39" t="s">
        <v>5581</v>
      </c>
      <c r="AH33" s="38" t="s">
        <v>5546</v>
      </c>
      <c r="AI33" s="12" t="s">
        <v>4822</v>
      </c>
    </row>
    <row r="34" spans="1:35" ht="15" customHeight="1">
      <c r="A34" s="45">
        <v>29</v>
      </c>
      <c r="B34" s="38" t="s">
        <v>4845</v>
      </c>
      <c r="C34" s="39" t="s">
        <v>223</v>
      </c>
      <c r="D34" s="38" t="s">
        <v>5546</v>
      </c>
      <c r="E34" s="12" t="s">
        <v>4821</v>
      </c>
      <c r="G34" s="29">
        <v>29</v>
      </c>
      <c r="H34" s="29" t="s">
        <v>5015</v>
      </c>
      <c r="I34" s="30" t="s">
        <v>5014</v>
      </c>
      <c r="J34" s="29" t="s">
        <v>5546</v>
      </c>
      <c r="K34" s="12" t="s">
        <v>4817</v>
      </c>
      <c r="M34" s="45">
        <v>29</v>
      </c>
      <c r="N34" s="38" t="s">
        <v>4883</v>
      </c>
      <c r="O34" s="39" t="s">
        <v>4281</v>
      </c>
      <c r="P34" s="38" t="s">
        <v>5546</v>
      </c>
      <c r="Q34" s="12" t="s">
        <v>4823</v>
      </c>
      <c r="S34" s="38">
        <v>29</v>
      </c>
      <c r="T34" s="38" t="s">
        <v>5832</v>
      </c>
      <c r="U34" s="39" t="s">
        <v>5572</v>
      </c>
      <c r="V34" s="38" t="s">
        <v>5546</v>
      </c>
      <c r="W34" s="12" t="s">
        <v>4825</v>
      </c>
      <c r="Y34" s="29">
        <v>29</v>
      </c>
      <c r="Z34" s="38" t="s">
        <v>5692</v>
      </c>
      <c r="AA34" s="39" t="s">
        <v>153</v>
      </c>
      <c r="AB34" s="38" t="s">
        <v>5546</v>
      </c>
      <c r="AC34" s="12" t="s">
        <v>4827</v>
      </c>
      <c r="AE34" s="29">
        <v>29</v>
      </c>
      <c r="AF34" s="38" t="s">
        <v>4856</v>
      </c>
      <c r="AG34" s="39" t="s">
        <v>4422</v>
      </c>
      <c r="AH34" s="38" t="s">
        <v>5546</v>
      </c>
      <c r="AI34" s="12" t="s">
        <v>4822</v>
      </c>
    </row>
    <row r="35" spans="1:35" ht="15" customHeight="1">
      <c r="A35" s="45">
        <v>30</v>
      </c>
      <c r="B35" s="38" t="s">
        <v>4905</v>
      </c>
      <c r="C35" s="39" t="s">
        <v>2613</v>
      </c>
      <c r="D35" s="38" t="s">
        <v>5546</v>
      </c>
      <c r="E35" s="12" t="s">
        <v>4821</v>
      </c>
      <c r="G35" s="29">
        <v>30</v>
      </c>
      <c r="H35" s="29" t="s">
        <v>4916</v>
      </c>
      <c r="I35" s="30" t="s">
        <v>4915</v>
      </c>
      <c r="J35" s="29" t="s">
        <v>5546</v>
      </c>
      <c r="K35" s="12" t="s">
        <v>4817</v>
      </c>
      <c r="M35" s="45">
        <v>30</v>
      </c>
      <c r="N35" s="38" t="s">
        <v>5031</v>
      </c>
      <c r="O35" s="39" t="s">
        <v>5030</v>
      </c>
      <c r="P35" s="38" t="s">
        <v>5546</v>
      </c>
      <c r="Q35" s="12" t="s">
        <v>4823</v>
      </c>
      <c r="S35" s="38">
        <v>30</v>
      </c>
      <c r="T35" s="38" t="s">
        <v>4966</v>
      </c>
      <c r="U35" s="39" t="s">
        <v>4965</v>
      </c>
      <c r="V35" s="38" t="s">
        <v>5546</v>
      </c>
      <c r="W35" s="12" t="s">
        <v>4825</v>
      </c>
      <c r="Y35" s="29">
        <v>30</v>
      </c>
      <c r="Z35" s="38" t="s">
        <v>5052</v>
      </c>
      <c r="AA35" s="39" t="s">
        <v>3277</v>
      </c>
      <c r="AB35" s="38" t="s">
        <v>5546</v>
      </c>
      <c r="AC35" s="12" t="s">
        <v>4827</v>
      </c>
      <c r="AE35" s="29">
        <v>30</v>
      </c>
      <c r="AF35" s="38" t="s">
        <v>5091</v>
      </c>
      <c r="AG35" s="39" t="s">
        <v>5090</v>
      </c>
      <c r="AH35" s="38" t="s">
        <v>5546</v>
      </c>
      <c r="AI35" s="12" t="s">
        <v>4822</v>
      </c>
    </row>
    <row r="36" spans="1:35" ht="15" customHeight="1">
      <c r="A36" s="45">
        <v>31</v>
      </c>
      <c r="B36" s="38" t="s">
        <v>5043</v>
      </c>
      <c r="C36" s="39" t="s">
        <v>5042</v>
      </c>
      <c r="D36" s="38" t="s">
        <v>5546</v>
      </c>
      <c r="E36" s="12" t="s">
        <v>4821</v>
      </c>
      <c r="G36" s="29">
        <v>31</v>
      </c>
      <c r="H36" s="29" t="s">
        <v>5821</v>
      </c>
      <c r="I36" s="30" t="s">
        <v>5576</v>
      </c>
      <c r="J36" s="29" t="s">
        <v>5546</v>
      </c>
      <c r="K36" s="12" t="s">
        <v>4817</v>
      </c>
      <c r="M36" s="45">
        <v>31</v>
      </c>
      <c r="N36" s="38" t="s">
        <v>5675</v>
      </c>
      <c r="O36" s="39" t="s">
        <v>1847</v>
      </c>
      <c r="P36" s="38" t="s">
        <v>5546</v>
      </c>
      <c r="Q36" s="12" t="s">
        <v>4823</v>
      </c>
      <c r="S36" s="38">
        <v>31</v>
      </c>
      <c r="T36" s="38" t="s">
        <v>5089</v>
      </c>
      <c r="U36" s="39" t="s">
        <v>4675</v>
      </c>
      <c r="V36" s="38" t="s">
        <v>5546</v>
      </c>
      <c r="W36" s="12" t="s">
        <v>4825</v>
      </c>
      <c r="Y36" s="29">
        <v>31</v>
      </c>
      <c r="Z36" s="38" t="s">
        <v>5693</v>
      </c>
      <c r="AA36" s="39" t="s">
        <v>900</v>
      </c>
      <c r="AB36" s="38" t="s">
        <v>5546</v>
      </c>
      <c r="AC36" s="12" t="s">
        <v>4827</v>
      </c>
      <c r="AE36" s="29">
        <v>31</v>
      </c>
      <c r="AF36" s="38" t="s">
        <v>4889</v>
      </c>
      <c r="AG36" s="39" t="s">
        <v>208</v>
      </c>
      <c r="AH36" s="38" t="s">
        <v>5546</v>
      </c>
      <c r="AI36" s="12" t="s">
        <v>4822</v>
      </c>
    </row>
    <row r="37" spans="1:35" ht="15" customHeight="1">
      <c r="A37" s="45">
        <v>32</v>
      </c>
      <c r="B37" s="38" t="s">
        <v>5817</v>
      </c>
      <c r="C37" s="39" t="s">
        <v>5569</v>
      </c>
      <c r="D37" s="38" t="s">
        <v>5546</v>
      </c>
      <c r="E37" s="12" t="s">
        <v>4821</v>
      </c>
      <c r="G37" s="29">
        <v>32</v>
      </c>
      <c r="H37" s="29" t="s">
        <v>4974</v>
      </c>
      <c r="I37" s="30" t="s">
        <v>4973</v>
      </c>
      <c r="J37" s="29" t="s">
        <v>5546</v>
      </c>
      <c r="K37" s="12" t="s">
        <v>4817</v>
      </c>
      <c r="M37" s="45">
        <v>32</v>
      </c>
      <c r="N37" s="38" t="s">
        <v>5824</v>
      </c>
      <c r="O37" s="39" t="s">
        <v>5577</v>
      </c>
      <c r="P37" s="38" t="s">
        <v>5546</v>
      </c>
      <c r="Q37" s="12" t="s">
        <v>4823</v>
      </c>
      <c r="S37" s="38">
        <v>32</v>
      </c>
      <c r="T37" s="38" t="s">
        <v>5093</v>
      </c>
      <c r="U37" s="39" t="s">
        <v>5092</v>
      </c>
      <c r="V37" s="38" t="s">
        <v>5546</v>
      </c>
      <c r="W37" s="12" t="s">
        <v>4825</v>
      </c>
      <c r="Y37" s="29">
        <v>32</v>
      </c>
      <c r="Z37" s="59" t="s">
        <v>5694</v>
      </c>
      <c r="AA37" s="71" t="s">
        <v>531</v>
      </c>
      <c r="AB37" s="59" t="s">
        <v>5546</v>
      </c>
      <c r="AC37" s="11" t="s">
        <v>4827</v>
      </c>
      <c r="AE37" s="29">
        <v>32</v>
      </c>
      <c r="AF37" s="38" t="s">
        <v>5701</v>
      </c>
      <c r="AG37" s="39" t="s">
        <v>2968</v>
      </c>
      <c r="AH37" s="38" t="s">
        <v>5546</v>
      </c>
      <c r="AI37" s="12" t="s">
        <v>4822</v>
      </c>
    </row>
    <row r="38" spans="1:35" ht="15" customHeight="1">
      <c r="A38" s="45">
        <v>33</v>
      </c>
      <c r="B38" s="38" t="s">
        <v>4849</v>
      </c>
      <c r="C38" s="39" t="s">
        <v>517</v>
      </c>
      <c r="D38" s="38" t="s">
        <v>5546</v>
      </c>
      <c r="E38" s="12" t="s">
        <v>4821</v>
      </c>
      <c r="G38" s="29">
        <v>33</v>
      </c>
      <c r="H38" s="29" t="s">
        <v>5656</v>
      </c>
      <c r="I38" s="30" t="s">
        <v>3097</v>
      </c>
      <c r="J38" s="29" t="s">
        <v>5546</v>
      </c>
      <c r="K38" s="12" t="s">
        <v>4817</v>
      </c>
      <c r="M38" s="45">
        <v>33</v>
      </c>
      <c r="N38" s="38" t="s">
        <v>5822</v>
      </c>
      <c r="O38" s="39" t="s">
        <v>2634</v>
      </c>
      <c r="P38" s="38" t="s">
        <v>5546</v>
      </c>
      <c r="Q38" s="12" t="s">
        <v>4823</v>
      </c>
      <c r="S38" s="38">
        <v>33</v>
      </c>
      <c r="T38" s="38" t="s">
        <v>4864</v>
      </c>
      <c r="U38" s="39" t="s">
        <v>4516</v>
      </c>
      <c r="V38" s="38" t="s">
        <v>5546</v>
      </c>
      <c r="W38" s="12" t="s">
        <v>4825</v>
      </c>
      <c r="Y38" s="29">
        <v>33</v>
      </c>
      <c r="Z38" s="38" t="s">
        <v>4954</v>
      </c>
      <c r="AA38" s="39" t="s">
        <v>4953</v>
      </c>
      <c r="AB38" s="38" t="s">
        <v>5546</v>
      </c>
      <c r="AC38" s="12" t="s">
        <v>4827</v>
      </c>
      <c r="AE38" s="29">
        <v>33</v>
      </c>
      <c r="AF38" s="38" t="s">
        <v>5702</v>
      </c>
      <c r="AG38" s="39" t="s">
        <v>3350</v>
      </c>
      <c r="AH38" s="38" t="s">
        <v>5546</v>
      </c>
      <c r="AI38" s="12" t="s">
        <v>4822</v>
      </c>
    </row>
    <row r="39" spans="1:35" ht="15" customHeight="1">
      <c r="A39" s="45">
        <v>34</v>
      </c>
      <c r="B39" s="38" t="s">
        <v>5049</v>
      </c>
      <c r="C39" s="39" t="s">
        <v>5048</v>
      </c>
      <c r="D39" s="38" t="s">
        <v>5546</v>
      </c>
      <c r="E39" s="12" t="s">
        <v>4821</v>
      </c>
      <c r="G39" s="29">
        <v>34</v>
      </c>
      <c r="H39" s="29" t="s">
        <v>5004</v>
      </c>
      <c r="I39" s="30" t="s">
        <v>5003</v>
      </c>
      <c r="J39" s="29" t="s">
        <v>5546</v>
      </c>
      <c r="K39" s="12" t="s">
        <v>4817</v>
      </c>
      <c r="M39" s="45">
        <v>34</v>
      </c>
      <c r="N39" s="38" t="s">
        <v>5676</v>
      </c>
      <c r="O39" s="39" t="s">
        <v>396</v>
      </c>
      <c r="P39" s="38" t="s">
        <v>5546</v>
      </c>
      <c r="Q39" s="12" t="s">
        <v>4823</v>
      </c>
      <c r="S39" s="38">
        <v>34</v>
      </c>
      <c r="T39" s="38" t="s">
        <v>4896</v>
      </c>
      <c r="U39" s="39" t="s">
        <v>2372</v>
      </c>
      <c r="V39" s="38" t="s">
        <v>5546</v>
      </c>
      <c r="W39" s="12" t="s">
        <v>4825</v>
      </c>
      <c r="Y39" s="29">
        <v>34</v>
      </c>
      <c r="Z39" s="38" t="s">
        <v>5075</v>
      </c>
      <c r="AA39" s="39" t="s">
        <v>4404</v>
      </c>
      <c r="AB39" s="38" t="s">
        <v>5546</v>
      </c>
      <c r="AC39" s="12" t="s">
        <v>4827</v>
      </c>
      <c r="AE39" s="29">
        <v>34</v>
      </c>
      <c r="AF39" s="38" t="s">
        <v>4913</v>
      </c>
      <c r="AG39" s="39" t="s">
        <v>4702</v>
      </c>
      <c r="AH39" s="38" t="s">
        <v>5546</v>
      </c>
      <c r="AI39" s="12" t="s">
        <v>4822</v>
      </c>
    </row>
    <row r="40" spans="1:35" ht="15" customHeight="1">
      <c r="A40" s="45">
        <v>35</v>
      </c>
      <c r="B40" s="38" t="s">
        <v>4881</v>
      </c>
      <c r="C40" s="39" t="s">
        <v>3510</v>
      </c>
      <c r="D40" s="38" t="s">
        <v>5546</v>
      </c>
      <c r="E40" s="12" t="s">
        <v>4821</v>
      </c>
      <c r="G40" s="29">
        <v>35</v>
      </c>
      <c r="H40" s="29" t="s">
        <v>4858</v>
      </c>
      <c r="I40" s="30" t="s">
        <v>4435</v>
      </c>
      <c r="J40" s="29" t="s">
        <v>5546</v>
      </c>
      <c r="K40" s="12" t="s">
        <v>4817</v>
      </c>
      <c r="M40" s="45">
        <v>35</v>
      </c>
      <c r="N40" s="38" t="s">
        <v>4908</v>
      </c>
      <c r="O40" s="39" t="s">
        <v>4047</v>
      </c>
      <c r="P40" s="38" t="s">
        <v>5546</v>
      </c>
      <c r="Q40" s="12" t="s">
        <v>4823</v>
      </c>
      <c r="S40" s="38">
        <v>35</v>
      </c>
      <c r="T40" s="38" t="s">
        <v>5684</v>
      </c>
      <c r="U40" s="39" t="s">
        <v>492</v>
      </c>
      <c r="V40" s="38" t="s">
        <v>5546</v>
      </c>
      <c r="W40" s="12" t="s">
        <v>4825</v>
      </c>
      <c r="Y40" s="29">
        <v>35</v>
      </c>
      <c r="Z40" s="38" t="s">
        <v>5695</v>
      </c>
      <c r="AA40" s="39" t="s">
        <v>2560</v>
      </c>
      <c r="AB40" s="38" t="s">
        <v>5546</v>
      </c>
      <c r="AC40" s="12" t="s">
        <v>4827</v>
      </c>
      <c r="AE40" s="29">
        <v>35</v>
      </c>
      <c r="AF40" s="38" t="s">
        <v>5079</v>
      </c>
      <c r="AG40" s="39" t="s">
        <v>5078</v>
      </c>
      <c r="AH40" s="38" t="s">
        <v>5546</v>
      </c>
      <c r="AI40" s="12" t="s">
        <v>4822</v>
      </c>
    </row>
    <row r="41" spans="1:35" ht="15" customHeight="1">
      <c r="A41" s="45">
        <v>36</v>
      </c>
      <c r="B41" s="46" t="s">
        <v>5643</v>
      </c>
      <c r="C41" s="47" t="s">
        <v>3437</v>
      </c>
      <c r="D41" s="46" t="s">
        <v>5546</v>
      </c>
      <c r="E41" s="12" t="s">
        <v>4821</v>
      </c>
      <c r="G41" s="29">
        <v>36</v>
      </c>
      <c r="H41" s="29" t="s">
        <v>5097</v>
      </c>
      <c r="I41" s="30" t="s">
        <v>5096</v>
      </c>
      <c r="J41" s="29" t="s">
        <v>5546</v>
      </c>
      <c r="K41" s="12" t="s">
        <v>4817</v>
      </c>
      <c r="M41" s="45">
        <v>36</v>
      </c>
      <c r="N41" s="38" t="s">
        <v>4852</v>
      </c>
      <c r="O41" s="39" t="s">
        <v>4335</v>
      </c>
      <c r="P41" s="38" t="s">
        <v>5546</v>
      </c>
      <c r="Q41" s="12" t="s">
        <v>4823</v>
      </c>
      <c r="S41" s="38">
        <v>36</v>
      </c>
      <c r="T41" s="38" t="s">
        <v>4927</v>
      </c>
      <c r="U41" s="39" t="s">
        <v>4926</v>
      </c>
      <c r="V41" s="38" t="s">
        <v>5546</v>
      </c>
      <c r="W41" s="12" t="s">
        <v>4825</v>
      </c>
      <c r="Y41" s="29">
        <v>36</v>
      </c>
      <c r="Z41" s="38" t="s">
        <v>4980</v>
      </c>
      <c r="AA41" s="39" t="s">
        <v>4979</v>
      </c>
      <c r="AB41" s="38" t="s">
        <v>5546</v>
      </c>
      <c r="AC41" s="12" t="s">
        <v>4827</v>
      </c>
      <c r="AE41" s="29">
        <v>36</v>
      </c>
      <c r="AF41" s="38" t="s">
        <v>5006</v>
      </c>
      <c r="AG41" s="39" t="s">
        <v>5005</v>
      </c>
      <c r="AH41" s="38" t="s">
        <v>5546</v>
      </c>
      <c r="AI41" s="12" t="s">
        <v>4822</v>
      </c>
    </row>
    <row r="42" spans="1:35" ht="15" customHeight="1">
      <c r="A42" s="45">
        <v>37</v>
      </c>
      <c r="B42" s="29" t="s">
        <v>4890</v>
      </c>
      <c r="C42" s="30" t="s">
        <v>3166</v>
      </c>
      <c r="D42" s="29" t="s">
        <v>5546</v>
      </c>
      <c r="E42" s="12" t="s">
        <v>4821</v>
      </c>
      <c r="G42" s="29">
        <v>37</v>
      </c>
      <c r="H42" s="29" t="s">
        <v>4875</v>
      </c>
      <c r="I42" s="30" t="s">
        <v>4456</v>
      </c>
      <c r="J42" s="29" t="s">
        <v>5546</v>
      </c>
      <c r="K42" s="12" t="s">
        <v>4817</v>
      </c>
      <c r="M42" s="45">
        <v>37</v>
      </c>
      <c r="N42" s="38" t="s">
        <v>4925</v>
      </c>
      <c r="O42" s="39" t="s">
        <v>4924</v>
      </c>
      <c r="P42" s="38" t="s">
        <v>5546</v>
      </c>
      <c r="Q42" s="12" t="s">
        <v>4823</v>
      </c>
      <c r="S42" s="38">
        <v>37</v>
      </c>
      <c r="T42" s="38" t="s">
        <v>5685</v>
      </c>
      <c r="U42" s="39" t="s">
        <v>1319</v>
      </c>
      <c r="V42" s="38" t="s">
        <v>5546</v>
      </c>
      <c r="W42" s="12" t="s">
        <v>4825</v>
      </c>
      <c r="Y42" s="29">
        <v>37</v>
      </c>
      <c r="Z42" s="38" t="s">
        <v>5609</v>
      </c>
      <c r="AA42" s="39" t="s">
        <v>5579</v>
      </c>
      <c r="AB42" s="38" t="s">
        <v>5546</v>
      </c>
      <c r="AC42" s="12" t="s">
        <v>4827</v>
      </c>
      <c r="AE42" s="29">
        <v>37</v>
      </c>
      <c r="AF42" s="38" t="s">
        <v>4982</v>
      </c>
      <c r="AG42" s="39" t="s">
        <v>4981</v>
      </c>
      <c r="AH42" s="38" t="s">
        <v>5546</v>
      </c>
      <c r="AI42" s="12" t="s">
        <v>4822</v>
      </c>
    </row>
    <row r="43" spans="1:35" ht="15" customHeight="1">
      <c r="A43" s="45">
        <v>38</v>
      </c>
      <c r="B43" s="38" t="s">
        <v>5021</v>
      </c>
      <c r="C43" s="39" t="s">
        <v>5020</v>
      </c>
      <c r="D43" s="29" t="s">
        <v>5546</v>
      </c>
      <c r="E43" s="12" t="s">
        <v>4821</v>
      </c>
      <c r="G43" s="29">
        <v>38</v>
      </c>
      <c r="H43" s="29" t="s">
        <v>5045</v>
      </c>
      <c r="I43" s="30" t="s">
        <v>5044</v>
      </c>
      <c r="J43" s="29" t="s">
        <v>5546</v>
      </c>
      <c r="K43" s="12" t="s">
        <v>4817</v>
      </c>
      <c r="M43" s="45">
        <v>38</v>
      </c>
      <c r="N43" s="38" t="s">
        <v>4988</v>
      </c>
      <c r="O43" s="39" t="s">
        <v>4987</v>
      </c>
      <c r="P43" s="38" t="s">
        <v>5546</v>
      </c>
      <c r="Q43" s="12" t="s">
        <v>4823</v>
      </c>
      <c r="S43" s="38">
        <v>38</v>
      </c>
      <c r="T43" s="38" t="s">
        <v>5033</v>
      </c>
      <c r="U43" s="39" t="s">
        <v>5032</v>
      </c>
      <c r="V43" s="38" t="s">
        <v>5546</v>
      </c>
      <c r="W43" s="12" t="s">
        <v>4825</v>
      </c>
      <c r="Y43" s="29">
        <v>38</v>
      </c>
      <c r="Z43" s="38" t="s">
        <v>5029</v>
      </c>
      <c r="AA43" s="39" t="s">
        <v>5028</v>
      </c>
      <c r="AB43" s="38" t="s">
        <v>5546</v>
      </c>
      <c r="AC43" s="12" t="s">
        <v>4827</v>
      </c>
      <c r="AE43" s="29">
        <v>38</v>
      </c>
      <c r="AF43" s="38" t="s">
        <v>5703</v>
      </c>
      <c r="AG43" s="39" t="s">
        <v>880</v>
      </c>
      <c r="AH43" s="38" t="s">
        <v>5546</v>
      </c>
      <c r="AI43" s="12" t="s">
        <v>4822</v>
      </c>
    </row>
    <row r="44" spans="1:35" ht="15" customHeight="1">
      <c r="A44" s="36"/>
      <c r="G44" s="29">
        <v>39</v>
      </c>
      <c r="H44" s="29" t="s">
        <v>5086</v>
      </c>
      <c r="I44" s="30" t="s">
        <v>1491</v>
      </c>
      <c r="J44" s="29" t="s">
        <v>5546</v>
      </c>
      <c r="K44" s="12" t="s">
        <v>4817</v>
      </c>
      <c r="M44" s="36"/>
      <c r="S44" s="38">
        <v>39</v>
      </c>
      <c r="T44" s="38" t="s">
        <v>5018</v>
      </c>
      <c r="U44" s="39" t="s">
        <v>913</v>
      </c>
      <c r="V44" s="38" t="s">
        <v>5546</v>
      </c>
      <c r="W44" s="12" t="s">
        <v>4825</v>
      </c>
      <c r="Y44" s="29">
        <v>39</v>
      </c>
      <c r="Z44" s="38" t="s">
        <v>5017</v>
      </c>
      <c r="AA44" s="39" t="s">
        <v>5016</v>
      </c>
      <c r="AB44" s="38" t="s">
        <v>5546</v>
      </c>
      <c r="AC44" s="12" t="s">
        <v>4827</v>
      </c>
      <c r="AE44" s="25"/>
      <c r="AF44" s="26"/>
      <c r="AG44" s="25"/>
      <c r="AH44" s="26"/>
      <c r="AI44" s="25"/>
    </row>
    <row r="45" spans="1:35" ht="15" customHeight="1">
      <c r="A45" s="36"/>
      <c r="S45" s="38">
        <v>40</v>
      </c>
      <c r="T45" s="38" t="s">
        <v>4934</v>
      </c>
      <c r="U45" s="39" t="s">
        <v>4933</v>
      </c>
      <c r="V45" s="38" t="s">
        <v>5546</v>
      </c>
      <c r="W45" s="12" t="s">
        <v>4825</v>
      </c>
      <c r="Y45" s="25"/>
      <c r="Z45" s="26" t="s">
        <v>5624</v>
      </c>
      <c r="AA45" s="25"/>
      <c r="AB45" s="26"/>
      <c r="AC45" s="25"/>
      <c r="AE45" s="25"/>
      <c r="AF45" s="26"/>
      <c r="AG45" s="25"/>
      <c r="AH45" s="26"/>
      <c r="AI45" s="25"/>
    </row>
    <row r="46" spans="1:35" ht="15">
      <c r="Y46" s="25"/>
      <c r="Z46" s="26"/>
      <c r="AA46" s="25"/>
      <c r="AB46" s="26"/>
      <c r="AC46" s="25"/>
      <c r="AE46" s="25"/>
      <c r="AF46" s="26"/>
      <c r="AG46" s="25"/>
      <c r="AH46" s="26"/>
      <c r="AI46" s="25"/>
    </row>
    <row r="47" spans="1:35" s="25" customFormat="1" ht="15">
      <c r="A47" s="25" t="s">
        <v>4234</v>
      </c>
      <c r="B47" s="26"/>
      <c r="C47" s="25" t="s">
        <v>4235</v>
      </c>
      <c r="D47" s="26"/>
      <c r="F47" s="28"/>
      <c r="G47" s="25" t="s">
        <v>4234</v>
      </c>
      <c r="H47" s="26"/>
      <c r="I47" s="25" t="s">
        <v>4235</v>
      </c>
      <c r="J47" s="26"/>
      <c r="L47" s="28"/>
      <c r="M47" s="25" t="s">
        <v>4234</v>
      </c>
      <c r="N47" s="26"/>
      <c r="O47" s="25" t="s">
        <v>4235</v>
      </c>
      <c r="P47" s="26"/>
      <c r="R47" s="28"/>
      <c r="T47" s="26"/>
      <c r="V47" s="26"/>
      <c r="Z47" s="26"/>
      <c r="AB47" s="26"/>
      <c r="AF47" s="26"/>
      <c r="AH47" s="26"/>
    </row>
    <row r="48" spans="1:35" s="25" customFormat="1" ht="15">
      <c r="A48" s="25" t="s">
        <v>4236</v>
      </c>
      <c r="B48" s="26"/>
      <c r="C48" s="25" t="s">
        <v>4237</v>
      </c>
      <c r="D48" s="26"/>
      <c r="F48" s="28"/>
      <c r="G48" s="25" t="s">
        <v>4236</v>
      </c>
      <c r="H48" s="26"/>
      <c r="I48" s="25" t="s">
        <v>4237</v>
      </c>
      <c r="J48" s="26"/>
      <c r="L48" s="28"/>
      <c r="M48" s="25" t="s">
        <v>4236</v>
      </c>
      <c r="N48" s="26"/>
      <c r="O48" s="25" t="s">
        <v>4237</v>
      </c>
      <c r="P48" s="26"/>
      <c r="R48" s="28"/>
      <c r="T48" s="26"/>
      <c r="V48" s="26"/>
      <c r="Z48" s="26"/>
      <c r="AB48" s="26"/>
      <c r="AF48" s="26"/>
      <c r="AH48" s="26"/>
    </row>
    <row r="49" spans="1:35" s="25" customFormat="1" ht="15">
      <c r="A49" s="25" t="s">
        <v>29</v>
      </c>
      <c r="B49" s="26"/>
      <c r="C49" s="25" t="s">
        <v>4238</v>
      </c>
      <c r="D49" s="26"/>
      <c r="F49" s="28"/>
      <c r="G49" s="25" t="s">
        <v>29</v>
      </c>
      <c r="H49" s="26"/>
      <c r="I49" s="25" t="s">
        <v>4239</v>
      </c>
      <c r="J49" s="26"/>
      <c r="L49" s="28"/>
      <c r="M49" s="25" t="s">
        <v>29</v>
      </c>
      <c r="N49" s="26"/>
      <c r="O49" s="25" t="s">
        <v>5549</v>
      </c>
      <c r="P49" s="26"/>
      <c r="R49" s="28"/>
      <c r="T49" s="26"/>
      <c r="V49" s="26"/>
      <c r="Z49" s="26"/>
      <c r="AB49" s="26"/>
      <c r="AF49" s="26"/>
      <c r="AH49" s="26"/>
    </row>
    <row r="51" spans="1:35" ht="15">
      <c r="A51" s="27" t="s">
        <v>8</v>
      </c>
      <c r="B51" s="27" t="s">
        <v>5523</v>
      </c>
      <c r="C51" s="27" t="s">
        <v>11</v>
      </c>
      <c r="D51" s="27" t="s">
        <v>4233</v>
      </c>
      <c r="E51" s="27" t="s">
        <v>5548</v>
      </c>
      <c r="G51" s="27" t="s">
        <v>8</v>
      </c>
      <c r="H51" s="27" t="s">
        <v>5523</v>
      </c>
      <c r="I51" s="27" t="s">
        <v>11</v>
      </c>
      <c r="J51" s="27" t="s">
        <v>4233</v>
      </c>
      <c r="K51" s="27" t="s">
        <v>5548</v>
      </c>
      <c r="M51" s="27" t="s">
        <v>8</v>
      </c>
      <c r="N51" s="27" t="s">
        <v>5523</v>
      </c>
      <c r="O51" s="27" t="s">
        <v>11</v>
      </c>
      <c r="P51" s="27" t="s">
        <v>4233</v>
      </c>
      <c r="Q51" s="27" t="s">
        <v>5548</v>
      </c>
      <c r="W51" s="37"/>
      <c r="AC51" s="37"/>
      <c r="AI51" s="37"/>
    </row>
    <row r="52" spans="1:35" ht="15" customHeight="1">
      <c r="A52" s="38">
        <v>1</v>
      </c>
      <c r="B52" s="38" t="s">
        <v>5644</v>
      </c>
      <c r="C52" s="39" t="s">
        <v>1654</v>
      </c>
      <c r="D52" s="38" t="s">
        <v>62</v>
      </c>
      <c r="E52" s="12" t="s">
        <v>4816</v>
      </c>
      <c r="G52" s="29">
        <v>1</v>
      </c>
      <c r="H52" s="29" t="s">
        <v>5657</v>
      </c>
      <c r="I52" s="30" t="s">
        <v>863</v>
      </c>
      <c r="J52" s="29" t="s">
        <v>62</v>
      </c>
      <c r="K52" s="12" t="s">
        <v>4840</v>
      </c>
      <c r="M52" s="38">
        <v>1</v>
      </c>
      <c r="N52" s="38" t="s">
        <v>5081</v>
      </c>
      <c r="O52" s="39" t="s">
        <v>5080</v>
      </c>
      <c r="P52" s="38" t="s">
        <v>62</v>
      </c>
      <c r="Q52" s="39" t="s">
        <v>5600</v>
      </c>
      <c r="W52" s="35"/>
      <c r="AC52" s="35"/>
      <c r="AI52" s="35"/>
    </row>
    <row r="53" spans="1:35" ht="15" customHeight="1">
      <c r="A53" s="38">
        <v>2</v>
      </c>
      <c r="B53" s="38" t="s">
        <v>5645</v>
      </c>
      <c r="C53" s="39" t="s">
        <v>1415</v>
      </c>
      <c r="D53" s="38" t="s">
        <v>62</v>
      </c>
      <c r="E53" s="12" t="s">
        <v>4816</v>
      </c>
      <c r="G53" s="29">
        <v>2</v>
      </c>
      <c r="H53" s="29" t="s">
        <v>5658</v>
      </c>
      <c r="I53" s="30" t="s">
        <v>1166</v>
      </c>
      <c r="J53" s="29" t="s">
        <v>62</v>
      </c>
      <c r="K53" s="12" t="s">
        <v>4840</v>
      </c>
      <c r="M53" s="38">
        <v>2</v>
      </c>
      <c r="N53" s="38" t="s">
        <v>5828</v>
      </c>
      <c r="O53" s="39" t="s">
        <v>5551</v>
      </c>
      <c r="P53" s="38" t="s">
        <v>62</v>
      </c>
      <c r="Q53" s="39" t="s">
        <v>5600</v>
      </c>
      <c r="W53" s="35"/>
      <c r="AC53" s="35"/>
      <c r="AI53" s="35"/>
    </row>
    <row r="54" spans="1:35" ht="15" customHeight="1">
      <c r="A54" s="38">
        <v>5</v>
      </c>
      <c r="B54" s="38" t="s">
        <v>5068</v>
      </c>
      <c r="C54" s="39" t="s">
        <v>5067</v>
      </c>
      <c r="D54" s="38" t="s">
        <v>62</v>
      </c>
      <c r="E54" s="12" t="s">
        <v>4816</v>
      </c>
      <c r="G54" s="29">
        <v>3</v>
      </c>
      <c r="H54" s="29" t="s">
        <v>4861</v>
      </c>
      <c r="I54" s="30" t="s">
        <v>330</v>
      </c>
      <c r="J54" s="29" t="s">
        <v>62</v>
      </c>
      <c r="K54" s="12" t="s">
        <v>4840</v>
      </c>
      <c r="M54" s="38">
        <v>3</v>
      </c>
      <c r="N54" s="38" t="s">
        <v>5830</v>
      </c>
      <c r="O54" s="39" t="s">
        <v>5553</v>
      </c>
      <c r="P54" s="38" t="s">
        <v>62</v>
      </c>
      <c r="Q54" s="39" t="s">
        <v>5600</v>
      </c>
      <c r="W54" s="35"/>
      <c r="AC54" s="35"/>
      <c r="AI54" s="35"/>
    </row>
    <row r="55" spans="1:35" ht="15" customHeight="1">
      <c r="A55" s="38">
        <v>4</v>
      </c>
      <c r="B55" s="38" t="s">
        <v>4906</v>
      </c>
      <c r="C55" s="39" t="s">
        <v>3071</v>
      </c>
      <c r="D55" s="38" t="s">
        <v>62</v>
      </c>
      <c r="E55" s="12" t="s">
        <v>4816</v>
      </c>
      <c r="G55" s="29">
        <v>4</v>
      </c>
      <c r="H55" s="29" t="s">
        <v>5659</v>
      </c>
      <c r="I55" s="30" t="s">
        <v>361</v>
      </c>
      <c r="J55" s="29" t="s">
        <v>62</v>
      </c>
      <c r="K55" s="12" t="s">
        <v>4840</v>
      </c>
      <c r="M55" s="38">
        <v>4</v>
      </c>
      <c r="N55" s="38" t="s">
        <v>5825</v>
      </c>
      <c r="O55" s="39" t="s">
        <v>1430</v>
      </c>
      <c r="P55" s="38" t="s">
        <v>62</v>
      </c>
      <c r="Q55" s="39" t="s">
        <v>5600</v>
      </c>
      <c r="W55" s="35"/>
      <c r="AC55" s="35"/>
      <c r="AI55" s="35"/>
    </row>
    <row r="56" spans="1:35" ht="15" customHeight="1">
      <c r="A56" s="38">
        <v>3</v>
      </c>
      <c r="B56" s="38" t="s">
        <v>5646</v>
      </c>
      <c r="C56" s="39" t="s">
        <v>3485</v>
      </c>
      <c r="D56" s="38" t="s">
        <v>62</v>
      </c>
      <c r="E56" s="12" t="s">
        <v>4816</v>
      </c>
      <c r="G56" s="29">
        <v>5</v>
      </c>
      <c r="H56" s="29" t="s">
        <v>5066</v>
      </c>
      <c r="I56" s="30" t="s">
        <v>4784</v>
      </c>
      <c r="J56" s="29" t="s">
        <v>62</v>
      </c>
      <c r="K56" s="12" t="s">
        <v>4840</v>
      </c>
      <c r="M56" s="38">
        <v>5</v>
      </c>
      <c r="N56" s="38" t="s">
        <v>5826</v>
      </c>
      <c r="O56" s="39" t="s">
        <v>2189</v>
      </c>
      <c r="P56" s="38" t="s">
        <v>62</v>
      </c>
      <c r="Q56" s="39" t="s">
        <v>5600</v>
      </c>
      <c r="W56" s="35"/>
      <c r="AC56" s="35"/>
      <c r="AI56" s="35"/>
    </row>
    <row r="57" spans="1:35" ht="15" customHeight="1">
      <c r="A57" s="34"/>
      <c r="B57" s="34"/>
      <c r="E57" s="35"/>
      <c r="G57" s="29">
        <v>6</v>
      </c>
      <c r="H57" s="29" t="s">
        <v>5660</v>
      </c>
      <c r="I57" s="30" t="s">
        <v>639</v>
      </c>
      <c r="J57" s="29" t="s">
        <v>62</v>
      </c>
      <c r="K57" s="12" t="s">
        <v>4840</v>
      </c>
      <c r="M57" s="38">
        <v>6</v>
      </c>
      <c r="N57" s="38" t="s">
        <v>5827</v>
      </c>
      <c r="O57" s="39" t="s">
        <v>4296</v>
      </c>
      <c r="P57" s="38" t="s">
        <v>62</v>
      </c>
      <c r="Q57" s="39" t="s">
        <v>5600</v>
      </c>
      <c r="W57" s="35"/>
      <c r="AC57" s="35"/>
      <c r="AI57" s="35"/>
    </row>
    <row r="58" spans="1:35" ht="15" customHeight="1">
      <c r="A58" s="34"/>
      <c r="B58" s="34"/>
      <c r="E58" s="35"/>
      <c r="G58" s="29">
        <v>7</v>
      </c>
      <c r="H58" s="29" t="s">
        <v>5661</v>
      </c>
      <c r="I58" s="30" t="s">
        <v>479</v>
      </c>
      <c r="J58" s="29" t="s">
        <v>62</v>
      </c>
      <c r="K58" s="12" t="s">
        <v>4840</v>
      </c>
      <c r="M58" s="38">
        <v>7</v>
      </c>
      <c r="N58" s="38" t="s">
        <v>5554</v>
      </c>
      <c r="O58" s="39" t="s">
        <v>235</v>
      </c>
      <c r="P58" s="38" t="s">
        <v>62</v>
      </c>
      <c r="Q58" s="39" t="s">
        <v>5600</v>
      </c>
      <c r="W58" s="35"/>
      <c r="AC58" s="35"/>
      <c r="AI58" s="35"/>
    </row>
    <row r="59" spans="1:35" ht="15" customHeight="1">
      <c r="A59" s="34"/>
      <c r="B59" s="34"/>
      <c r="E59" s="35"/>
      <c r="G59" s="29">
        <v>8</v>
      </c>
      <c r="H59" s="29" t="s">
        <v>4917</v>
      </c>
      <c r="I59" s="30" t="s">
        <v>1354</v>
      </c>
      <c r="J59" s="29" t="s">
        <v>62</v>
      </c>
      <c r="K59" s="12" t="s">
        <v>4840</v>
      </c>
      <c r="M59" s="38">
        <v>8</v>
      </c>
      <c r="N59" s="38" t="s">
        <v>5829</v>
      </c>
      <c r="O59" s="39" t="s">
        <v>5552</v>
      </c>
      <c r="P59" s="38" t="s">
        <v>62</v>
      </c>
      <c r="Q59" s="39" t="s">
        <v>5600</v>
      </c>
      <c r="W59" s="35"/>
      <c r="AC59" s="35"/>
      <c r="AI59" s="35"/>
    </row>
    <row r="60" spans="1:35" ht="15" customHeight="1">
      <c r="E60" s="35"/>
      <c r="G60" s="29">
        <v>9</v>
      </c>
      <c r="H60" s="29" t="s">
        <v>5088</v>
      </c>
      <c r="I60" s="30" t="s">
        <v>4596</v>
      </c>
      <c r="J60" s="29" t="s">
        <v>62</v>
      </c>
      <c r="K60" s="12" t="s">
        <v>4840</v>
      </c>
      <c r="M60" s="34"/>
      <c r="N60" s="34"/>
      <c r="O60" s="35"/>
      <c r="P60" s="34"/>
      <c r="Q60" s="35"/>
      <c r="W60" s="35"/>
      <c r="AC60" s="35"/>
      <c r="AI60" s="35"/>
    </row>
    <row r="61" spans="1:35" ht="15" customHeight="1">
      <c r="G61" s="29">
        <v>10</v>
      </c>
      <c r="H61" s="29" t="s">
        <v>4884</v>
      </c>
      <c r="I61" s="30" t="s">
        <v>4615</v>
      </c>
      <c r="J61" s="29" t="s">
        <v>62</v>
      </c>
      <c r="K61" s="12" t="s">
        <v>4840</v>
      </c>
      <c r="M61" s="34"/>
      <c r="N61" s="34"/>
      <c r="O61" s="35"/>
      <c r="P61" s="34"/>
    </row>
    <row r="62" spans="1:35" ht="15" customHeight="1">
      <c r="G62" s="29">
        <v>11</v>
      </c>
      <c r="H62" s="29" t="s">
        <v>5662</v>
      </c>
      <c r="I62" s="30" t="s">
        <v>1155</v>
      </c>
      <c r="J62" s="29" t="s">
        <v>62</v>
      </c>
      <c r="K62" s="12" t="s">
        <v>4840</v>
      </c>
      <c r="M62" s="34"/>
      <c r="N62" s="34"/>
      <c r="O62" s="35"/>
      <c r="P62" s="34"/>
    </row>
    <row r="63" spans="1:35" ht="15" customHeight="1">
      <c r="G63" s="29">
        <v>12</v>
      </c>
      <c r="H63" s="29" t="s">
        <v>5085</v>
      </c>
      <c r="I63" s="30" t="s">
        <v>3316</v>
      </c>
      <c r="J63" s="29" t="s">
        <v>62</v>
      </c>
      <c r="K63" s="12" t="s">
        <v>4840</v>
      </c>
      <c r="M63" s="34"/>
      <c r="N63" s="34"/>
      <c r="O63" s="35"/>
      <c r="P63" s="34"/>
    </row>
    <row r="64" spans="1:35" ht="15" customHeight="1">
      <c r="G64" s="29">
        <v>13</v>
      </c>
      <c r="H64" s="32" t="s">
        <v>5663</v>
      </c>
      <c r="I64" s="33" t="s">
        <v>177</v>
      </c>
      <c r="J64" s="29" t="s">
        <v>62</v>
      </c>
      <c r="K64" s="11" t="s">
        <v>4840</v>
      </c>
      <c r="M64" s="34"/>
      <c r="N64" s="34"/>
      <c r="O64" s="35"/>
      <c r="P64" s="34"/>
    </row>
    <row r="65" spans="7:16" ht="15" customHeight="1">
      <c r="G65" s="29">
        <v>14</v>
      </c>
      <c r="H65" s="38" t="s">
        <v>5664</v>
      </c>
      <c r="I65" s="39" t="s">
        <v>967</v>
      </c>
      <c r="J65" s="29" t="s">
        <v>62</v>
      </c>
      <c r="K65" s="12" t="s">
        <v>4840</v>
      </c>
      <c r="M65" s="34"/>
      <c r="N65" s="34"/>
      <c r="O65" s="35"/>
      <c r="P65" s="34"/>
    </row>
    <row r="66" spans="7:16" ht="15" customHeight="1">
      <c r="G66" s="29">
        <v>15</v>
      </c>
      <c r="H66" s="38" t="s">
        <v>4874</v>
      </c>
      <c r="I66" s="39" t="s">
        <v>1837</v>
      </c>
      <c r="J66" s="29" t="s">
        <v>62</v>
      </c>
      <c r="K66" s="12" t="s">
        <v>4840</v>
      </c>
      <c r="M66" s="34"/>
      <c r="N66" s="34"/>
      <c r="O66" s="35"/>
      <c r="P66" s="34"/>
    </row>
    <row r="67" spans="7:16" ht="15" customHeight="1">
      <c r="G67" s="29">
        <v>17</v>
      </c>
      <c r="H67" s="38" t="s">
        <v>5666</v>
      </c>
      <c r="I67" s="39" t="s">
        <v>3800</v>
      </c>
      <c r="J67" s="29" t="s">
        <v>62</v>
      </c>
      <c r="K67" s="12" t="s">
        <v>4840</v>
      </c>
      <c r="M67" s="34"/>
      <c r="N67" s="34"/>
      <c r="O67" s="35"/>
      <c r="P67" s="34"/>
    </row>
    <row r="68" spans="7:16" ht="15" customHeight="1">
      <c r="G68" s="29">
        <v>18</v>
      </c>
      <c r="H68" s="38" t="s">
        <v>4851</v>
      </c>
      <c r="I68" s="39" t="s">
        <v>4300</v>
      </c>
      <c r="J68" s="29" t="s">
        <v>62</v>
      </c>
      <c r="K68" s="12" t="s">
        <v>4840</v>
      </c>
      <c r="M68" s="34"/>
      <c r="N68" s="34"/>
      <c r="O68" s="35"/>
      <c r="P68" s="34"/>
    </row>
    <row r="69" spans="7:16">
      <c r="G69" s="29">
        <v>19</v>
      </c>
      <c r="H69" s="38" t="s">
        <v>4880</v>
      </c>
      <c r="I69" s="39" t="s">
        <v>4520</v>
      </c>
      <c r="J69" s="29" t="s">
        <v>62</v>
      </c>
      <c r="K69" s="12" t="s">
        <v>4840</v>
      </c>
      <c r="M69" s="35"/>
      <c r="N69" s="34"/>
      <c r="O69" s="35"/>
      <c r="P69" s="34"/>
    </row>
    <row r="70" spans="7:16">
      <c r="G70" s="29">
        <v>20</v>
      </c>
      <c r="H70" s="38" t="s">
        <v>4928</v>
      </c>
      <c r="I70" s="39" t="s">
        <v>3221</v>
      </c>
      <c r="J70" s="29" t="s">
        <v>62</v>
      </c>
      <c r="K70" s="12" t="s">
        <v>4840</v>
      </c>
    </row>
    <row r="71" spans="7:16">
      <c r="G71" s="29">
        <v>21</v>
      </c>
      <c r="H71" s="38" t="s">
        <v>5013</v>
      </c>
      <c r="I71" s="39" t="s">
        <v>3709</v>
      </c>
      <c r="J71" s="29" t="s">
        <v>62</v>
      </c>
      <c r="K71" s="12" t="s">
        <v>4840</v>
      </c>
    </row>
    <row r="72" spans="7:16">
      <c r="G72" s="29">
        <v>22</v>
      </c>
      <c r="H72" s="38" t="s">
        <v>5818</v>
      </c>
      <c r="I72" s="39" t="s">
        <v>5575</v>
      </c>
      <c r="J72" s="29" t="s">
        <v>62</v>
      </c>
      <c r="K72" s="12" t="s">
        <v>4840</v>
      </c>
    </row>
    <row r="73" spans="7:16">
      <c r="G73" s="29">
        <v>23</v>
      </c>
      <c r="H73" s="38" t="s">
        <v>5667</v>
      </c>
      <c r="I73" s="39" t="s">
        <v>1791</v>
      </c>
      <c r="J73" s="29" t="s">
        <v>62</v>
      </c>
      <c r="K73" s="12" t="s">
        <v>4840</v>
      </c>
    </row>
    <row r="74" spans="7:16">
      <c r="G74" s="29">
        <v>24</v>
      </c>
      <c r="H74" s="38" t="s">
        <v>4865</v>
      </c>
      <c r="I74" s="39" t="s">
        <v>4313</v>
      </c>
      <c r="J74" s="29" t="s">
        <v>62</v>
      </c>
      <c r="K74" s="12" t="s">
        <v>4840</v>
      </c>
    </row>
    <row r="75" spans="7:16">
      <c r="G75" s="29">
        <v>25</v>
      </c>
      <c r="H75" s="29" t="s">
        <v>5084</v>
      </c>
      <c r="I75" s="30" t="s">
        <v>4555</v>
      </c>
      <c r="J75" s="29" t="s">
        <v>62</v>
      </c>
      <c r="K75" s="12" t="s">
        <v>4840</v>
      </c>
    </row>
    <row r="76" spans="7:16">
      <c r="G76" s="29">
        <v>26</v>
      </c>
      <c r="H76" s="29" t="s">
        <v>4873</v>
      </c>
      <c r="I76" s="30" t="s">
        <v>4510</v>
      </c>
      <c r="J76" s="29" t="s">
        <v>62</v>
      </c>
      <c r="K76" s="12" t="s">
        <v>4840</v>
      </c>
    </row>
    <row r="82" spans="2:6">
      <c r="B82" s="40"/>
      <c r="C82" s="41"/>
      <c r="D82" s="40"/>
      <c r="E82" s="41"/>
      <c r="F82" s="41"/>
    </row>
    <row r="83" spans="2:6">
      <c r="B83" s="40"/>
      <c r="C83" s="41"/>
      <c r="D83" s="44"/>
      <c r="E83" s="41"/>
      <c r="F83" s="41"/>
    </row>
    <row r="84" spans="2:6">
      <c r="B84" s="40"/>
      <c r="C84" s="41"/>
      <c r="D84" s="44"/>
      <c r="E84" s="41"/>
      <c r="F84" s="41"/>
    </row>
    <row r="85" spans="2:6">
      <c r="B85" s="40"/>
      <c r="C85" s="41"/>
      <c r="D85" s="44"/>
      <c r="E85" s="41"/>
      <c r="F85" s="41"/>
    </row>
    <row r="86" spans="2:6">
      <c r="B86" s="40"/>
      <c r="C86" s="41"/>
      <c r="D86" s="44"/>
      <c r="E86" s="41"/>
      <c r="F86" s="41"/>
    </row>
    <row r="87" spans="2:6">
      <c r="B87" s="40"/>
      <c r="C87" s="41"/>
      <c r="D87" s="44"/>
      <c r="E87" s="41"/>
      <c r="F87" s="41"/>
    </row>
    <row r="88" spans="2:6">
      <c r="B88" s="40"/>
      <c r="C88" s="41"/>
      <c r="D88" s="44"/>
      <c r="E88" s="41"/>
      <c r="F88" s="41"/>
    </row>
    <row r="89" spans="2:6">
      <c r="B89" s="40"/>
      <c r="C89" s="41"/>
      <c r="D89" s="44"/>
      <c r="E89" s="41"/>
      <c r="F89" s="41"/>
    </row>
    <row r="90" spans="2:6">
      <c r="B90" s="40"/>
      <c r="C90" s="41"/>
      <c r="D90" s="44"/>
      <c r="E90" s="41"/>
      <c r="F90" s="41"/>
    </row>
    <row r="91" spans="2:6">
      <c r="B91" s="40"/>
      <c r="C91" s="41"/>
      <c r="D91" s="44"/>
      <c r="E91" s="41"/>
      <c r="F91" s="41"/>
    </row>
    <row r="92" spans="2:6">
      <c r="B92" s="40"/>
      <c r="C92" s="41"/>
      <c r="D92" s="44"/>
      <c r="E92" s="41"/>
      <c r="F92" s="41"/>
    </row>
    <row r="93" spans="2:6">
      <c r="B93" s="40"/>
      <c r="C93" s="41"/>
      <c r="D93" s="44"/>
      <c r="E93" s="41"/>
      <c r="F93" s="41"/>
    </row>
    <row r="94" spans="2:6">
      <c r="B94" s="40"/>
      <c r="C94" s="41"/>
      <c r="D94" s="44"/>
      <c r="E94" s="41"/>
      <c r="F94" s="41"/>
    </row>
    <row r="95" spans="2:6">
      <c r="B95" s="40"/>
      <c r="C95" s="41"/>
      <c r="D95" s="44"/>
      <c r="E95" s="41"/>
      <c r="F95" s="41"/>
    </row>
    <row r="96" spans="2:6">
      <c r="B96" s="40"/>
      <c r="C96" s="41"/>
      <c r="D96" s="44"/>
      <c r="E96" s="41"/>
      <c r="F96" s="41"/>
    </row>
    <row r="97" spans="2:6">
      <c r="B97" s="40"/>
      <c r="C97" s="41"/>
      <c r="D97" s="44"/>
      <c r="E97" s="41"/>
      <c r="F97" s="41"/>
    </row>
    <row r="98" spans="2:6">
      <c r="B98" s="40"/>
      <c r="C98" s="41"/>
      <c r="D98" s="44"/>
      <c r="E98" s="41"/>
      <c r="F98" s="41"/>
    </row>
    <row r="99" spans="2:6">
      <c r="B99" s="40"/>
      <c r="C99" s="41"/>
      <c r="D99" s="44"/>
      <c r="E99" s="41"/>
      <c r="F99" s="41"/>
    </row>
    <row r="100" spans="2:6">
      <c r="B100" s="40"/>
      <c r="C100" s="41"/>
      <c r="D100" s="44"/>
      <c r="E100" s="41"/>
      <c r="F100" s="41"/>
    </row>
    <row r="101" spans="2:6">
      <c r="B101" s="40"/>
      <c r="C101" s="41"/>
      <c r="D101" s="44"/>
      <c r="E101" s="41"/>
      <c r="F101" s="41"/>
    </row>
    <row r="102" spans="2:6">
      <c r="B102" s="40"/>
      <c r="C102" s="41"/>
      <c r="D102" s="44"/>
      <c r="E102" s="41"/>
      <c r="F102" s="41"/>
    </row>
    <row r="103" spans="2:6">
      <c r="B103" s="40"/>
      <c r="C103" s="41"/>
      <c r="D103" s="44"/>
      <c r="E103" s="41"/>
      <c r="F103" s="41"/>
    </row>
    <row r="104" spans="2:6">
      <c r="B104" s="40"/>
      <c r="C104" s="41"/>
      <c r="D104" s="44"/>
      <c r="E104" s="41"/>
      <c r="F104" s="41"/>
    </row>
    <row r="105" spans="2:6">
      <c r="B105" s="40"/>
      <c r="C105" s="41"/>
      <c r="D105" s="44"/>
      <c r="E105" s="41"/>
      <c r="F105" s="41"/>
    </row>
    <row r="106" spans="2:6">
      <c r="B106" s="40"/>
      <c r="C106" s="41"/>
      <c r="D106" s="44"/>
      <c r="E106" s="41"/>
      <c r="F106" s="41"/>
    </row>
    <row r="107" spans="2:6">
      <c r="B107" s="40"/>
      <c r="C107" s="41"/>
      <c r="D107" s="44"/>
      <c r="E107" s="41"/>
      <c r="F107" s="41"/>
    </row>
    <row r="108" spans="2:6">
      <c r="B108" s="40"/>
      <c r="C108" s="41"/>
      <c r="D108" s="44"/>
      <c r="E108" s="41"/>
      <c r="F108" s="41"/>
    </row>
    <row r="109" spans="2:6">
      <c r="B109" s="40"/>
      <c r="C109" s="41"/>
      <c r="D109" s="44"/>
      <c r="E109" s="41"/>
      <c r="F109" s="41"/>
    </row>
    <row r="110" spans="2:6">
      <c r="B110" s="40"/>
      <c r="C110" s="41"/>
      <c r="D110" s="44"/>
      <c r="E110" s="41"/>
      <c r="F110" s="41"/>
    </row>
    <row r="111" spans="2:6">
      <c r="B111" s="40"/>
      <c r="C111" s="41"/>
      <c r="D111" s="44"/>
      <c r="E111" s="41"/>
      <c r="F111" s="41"/>
    </row>
    <row r="112" spans="2:6">
      <c r="B112" s="40"/>
      <c r="C112" s="41"/>
      <c r="D112" s="44"/>
      <c r="E112" s="41"/>
      <c r="F112" s="41"/>
    </row>
    <row r="113" spans="2:6">
      <c r="B113" s="40"/>
      <c r="C113" s="41"/>
      <c r="D113" s="44"/>
      <c r="E113" s="41"/>
      <c r="F113" s="41"/>
    </row>
    <row r="114" spans="2:6">
      <c r="B114" s="40"/>
      <c r="C114" s="41"/>
      <c r="D114" s="44"/>
      <c r="E114" s="41"/>
      <c r="F114" s="41"/>
    </row>
    <row r="115" spans="2:6">
      <c r="B115" s="40"/>
      <c r="C115" s="41"/>
      <c r="D115" s="44"/>
      <c r="E115" s="41"/>
      <c r="F115" s="41"/>
    </row>
    <row r="116" spans="2:6">
      <c r="B116" s="40"/>
      <c r="C116" s="41"/>
      <c r="D116" s="44"/>
      <c r="E116" s="41"/>
      <c r="F116" s="41"/>
    </row>
    <row r="117" spans="2:6">
      <c r="B117" s="40"/>
      <c r="C117" s="41"/>
      <c r="D117" s="44"/>
      <c r="E117" s="41"/>
      <c r="F117" s="41"/>
    </row>
    <row r="118" spans="2:6">
      <c r="B118" s="40"/>
      <c r="C118" s="41"/>
      <c r="D118" s="44"/>
      <c r="E118" s="41"/>
      <c r="F118" s="41"/>
    </row>
    <row r="119" spans="2:6">
      <c r="B119" s="40"/>
      <c r="C119" s="41"/>
      <c r="D119" s="44"/>
      <c r="E119" s="41"/>
      <c r="F119" s="41"/>
    </row>
    <row r="120" spans="2:6">
      <c r="B120" s="40"/>
      <c r="C120" s="41"/>
      <c r="D120" s="44"/>
      <c r="E120" s="41"/>
      <c r="F120" s="41"/>
    </row>
    <row r="121" spans="2:6">
      <c r="B121" s="40"/>
      <c r="C121" s="41"/>
      <c r="D121" s="44"/>
      <c r="E121" s="41"/>
      <c r="F121" s="41"/>
    </row>
    <row r="122" spans="2:6">
      <c r="B122" s="40"/>
      <c r="C122" s="41"/>
      <c r="D122" s="44"/>
      <c r="E122" s="41"/>
      <c r="F122" s="41"/>
    </row>
    <row r="123" spans="2:6">
      <c r="B123" s="40"/>
      <c r="C123" s="41"/>
      <c r="D123" s="44"/>
      <c r="E123" s="41"/>
      <c r="F123" s="41"/>
    </row>
    <row r="124" spans="2:6">
      <c r="B124" s="40"/>
      <c r="C124" s="41"/>
      <c r="D124" s="44"/>
      <c r="E124" s="41"/>
      <c r="F124" s="41"/>
    </row>
    <row r="125" spans="2:6">
      <c r="B125" s="40"/>
      <c r="C125" s="41"/>
      <c r="D125" s="44"/>
      <c r="E125" s="41"/>
      <c r="F125" s="41"/>
    </row>
    <row r="126" spans="2:6">
      <c r="B126" s="40"/>
      <c r="C126" s="41"/>
      <c r="D126" s="44"/>
      <c r="E126" s="41"/>
      <c r="F126" s="41"/>
    </row>
    <row r="127" spans="2:6">
      <c r="B127" s="40"/>
      <c r="C127" s="41"/>
      <c r="D127" s="44"/>
      <c r="E127" s="41"/>
      <c r="F127" s="41"/>
    </row>
    <row r="128" spans="2:6">
      <c r="B128" s="40"/>
      <c r="C128" s="41"/>
      <c r="D128" s="44"/>
      <c r="E128" s="41"/>
      <c r="F128" s="41"/>
    </row>
    <row r="129" spans="2:6">
      <c r="B129" s="40"/>
      <c r="C129" s="41"/>
      <c r="D129" s="44"/>
      <c r="E129" s="41"/>
      <c r="F129" s="41"/>
    </row>
    <row r="130" spans="2:6">
      <c r="B130" s="40"/>
      <c r="C130" s="41"/>
      <c r="D130" s="44"/>
      <c r="E130" s="41"/>
      <c r="F130" s="41"/>
    </row>
    <row r="131" spans="2:6">
      <c r="B131" s="40"/>
      <c r="C131" s="41"/>
      <c r="D131" s="44"/>
      <c r="E131" s="41"/>
      <c r="F131" s="41"/>
    </row>
    <row r="132" spans="2:6">
      <c r="B132" s="40"/>
      <c r="C132" s="41"/>
      <c r="D132" s="44"/>
      <c r="E132" s="41"/>
      <c r="F132" s="41"/>
    </row>
    <row r="133" spans="2:6">
      <c r="B133" s="40"/>
      <c r="C133" s="41"/>
      <c r="D133" s="44"/>
      <c r="E133" s="41"/>
      <c r="F133" s="41"/>
    </row>
    <row r="134" spans="2:6">
      <c r="B134" s="40"/>
      <c r="C134" s="41"/>
      <c r="D134" s="44"/>
      <c r="E134" s="41"/>
      <c r="F134" s="41"/>
    </row>
    <row r="135" spans="2:6">
      <c r="B135" s="40"/>
      <c r="C135" s="41"/>
      <c r="D135" s="44"/>
      <c r="E135" s="41"/>
      <c r="F135" s="41"/>
    </row>
    <row r="136" spans="2:6">
      <c r="B136" s="40"/>
      <c r="C136" s="41"/>
      <c r="D136" s="44"/>
      <c r="E136" s="41"/>
      <c r="F136" s="41"/>
    </row>
    <row r="137" spans="2:6">
      <c r="B137" s="40"/>
      <c r="C137" s="41"/>
      <c r="D137" s="44"/>
      <c r="E137" s="41"/>
      <c r="F137" s="41"/>
    </row>
    <row r="138" spans="2:6">
      <c r="B138" s="40"/>
      <c r="C138" s="41"/>
      <c r="D138" s="44"/>
      <c r="E138" s="41"/>
      <c r="F138" s="41"/>
    </row>
    <row r="139" spans="2:6">
      <c r="B139" s="40"/>
      <c r="C139" s="41"/>
      <c r="D139" s="44"/>
      <c r="E139" s="41"/>
      <c r="F139" s="41"/>
    </row>
    <row r="140" spans="2:6">
      <c r="B140" s="40"/>
      <c r="C140" s="41"/>
      <c r="D140" s="44"/>
      <c r="E140" s="41"/>
      <c r="F140" s="41"/>
    </row>
    <row r="141" spans="2:6">
      <c r="B141" s="40"/>
      <c r="C141" s="41"/>
      <c r="D141" s="44"/>
      <c r="E141" s="41"/>
      <c r="F141" s="41"/>
    </row>
    <row r="142" spans="2:6">
      <c r="B142" s="40"/>
      <c r="C142" s="41"/>
      <c r="D142" s="44"/>
      <c r="E142" s="41"/>
      <c r="F142" s="41"/>
    </row>
    <row r="143" spans="2:6">
      <c r="B143" s="40"/>
      <c r="C143" s="41"/>
      <c r="D143" s="44"/>
      <c r="E143" s="41"/>
      <c r="F143" s="41"/>
    </row>
    <row r="144" spans="2:6">
      <c r="B144" s="40"/>
      <c r="C144" s="41"/>
      <c r="D144" s="44"/>
      <c r="E144" s="41"/>
      <c r="F144" s="41"/>
    </row>
    <row r="145" spans="2:6">
      <c r="B145" s="40"/>
      <c r="C145" s="41"/>
      <c r="D145" s="44"/>
      <c r="E145" s="41"/>
      <c r="F145" s="41"/>
    </row>
    <row r="146" spans="2:6">
      <c r="B146" s="40"/>
      <c r="C146" s="41"/>
      <c r="D146" s="44"/>
      <c r="E146" s="41"/>
      <c r="F146" s="41"/>
    </row>
    <row r="147" spans="2:6">
      <c r="B147" s="40"/>
      <c r="C147" s="41"/>
      <c r="D147" s="44"/>
      <c r="E147" s="41"/>
      <c r="F147" s="41"/>
    </row>
    <row r="148" spans="2:6">
      <c r="B148" s="40"/>
      <c r="C148" s="41"/>
      <c r="D148" s="44"/>
      <c r="E148" s="41"/>
      <c r="F148" s="41"/>
    </row>
    <row r="149" spans="2:6">
      <c r="B149" s="40"/>
      <c r="C149" s="41"/>
      <c r="D149" s="44"/>
      <c r="E149" s="41"/>
      <c r="F149" s="41"/>
    </row>
    <row r="150" spans="2:6">
      <c r="B150" s="40"/>
      <c r="C150" s="41"/>
      <c r="D150" s="44"/>
      <c r="E150" s="41"/>
      <c r="F150" s="41"/>
    </row>
    <row r="151" spans="2:6">
      <c r="B151" s="40"/>
      <c r="C151" s="41"/>
      <c r="D151" s="44"/>
      <c r="E151" s="41"/>
      <c r="F151" s="41"/>
    </row>
    <row r="152" spans="2:6">
      <c r="B152" s="40"/>
      <c r="C152" s="41"/>
      <c r="D152" s="44"/>
      <c r="E152" s="41"/>
      <c r="F152" s="41"/>
    </row>
    <row r="153" spans="2:6">
      <c r="B153" s="40"/>
      <c r="C153" s="41"/>
      <c r="D153" s="44"/>
      <c r="E153" s="41"/>
      <c r="F153" s="41"/>
    </row>
    <row r="154" spans="2:6">
      <c r="B154" s="40"/>
      <c r="C154" s="41"/>
      <c r="D154" s="44"/>
      <c r="E154" s="41"/>
      <c r="F154" s="41"/>
    </row>
    <row r="155" spans="2:6">
      <c r="B155" s="40"/>
      <c r="C155" s="41"/>
      <c r="D155" s="44"/>
      <c r="E155" s="41"/>
      <c r="F155" s="41"/>
    </row>
    <row r="156" spans="2:6">
      <c r="B156" s="40"/>
      <c r="C156" s="41"/>
      <c r="D156" s="44"/>
      <c r="E156" s="41"/>
      <c r="F156" s="41"/>
    </row>
    <row r="157" spans="2:6">
      <c r="B157" s="40"/>
      <c r="C157" s="41"/>
      <c r="D157" s="44"/>
      <c r="E157" s="41"/>
      <c r="F157" s="41"/>
    </row>
    <row r="158" spans="2:6">
      <c r="B158" s="40"/>
      <c r="C158" s="41"/>
      <c r="D158" s="44"/>
      <c r="E158" s="41"/>
      <c r="F158" s="41"/>
    </row>
    <row r="159" spans="2:6">
      <c r="B159" s="40"/>
      <c r="C159" s="41"/>
      <c r="D159" s="44"/>
      <c r="E159" s="41"/>
      <c r="F159" s="41"/>
    </row>
    <row r="160" spans="2:6">
      <c r="B160" s="40"/>
      <c r="C160" s="41"/>
      <c r="D160" s="44"/>
      <c r="E160" s="41"/>
      <c r="F160" s="41"/>
    </row>
    <row r="161" spans="2:6">
      <c r="B161" s="40"/>
      <c r="C161" s="41"/>
      <c r="D161" s="44"/>
      <c r="E161" s="41"/>
      <c r="F161" s="41"/>
    </row>
    <row r="162" spans="2:6">
      <c r="B162" s="40"/>
      <c r="C162" s="41"/>
      <c r="D162" s="44"/>
      <c r="E162" s="41"/>
      <c r="F162" s="41"/>
    </row>
    <row r="163" spans="2:6">
      <c r="B163" s="40"/>
      <c r="C163" s="41"/>
      <c r="D163" s="44"/>
      <c r="E163" s="41"/>
      <c r="F163" s="41"/>
    </row>
    <row r="164" spans="2:6">
      <c r="B164" s="40"/>
      <c r="C164" s="41"/>
      <c r="D164" s="44"/>
      <c r="E164" s="41"/>
      <c r="F164" s="41"/>
    </row>
    <row r="165" spans="2:6">
      <c r="B165" s="40"/>
      <c r="C165" s="41"/>
      <c r="D165" s="44"/>
      <c r="E165" s="41"/>
      <c r="F165" s="41"/>
    </row>
    <row r="166" spans="2:6">
      <c r="B166" s="40"/>
      <c r="C166" s="41"/>
      <c r="D166" s="44"/>
      <c r="E166" s="41"/>
      <c r="F166" s="41"/>
    </row>
    <row r="167" spans="2:6">
      <c r="B167" s="40"/>
      <c r="C167" s="41"/>
      <c r="D167" s="44"/>
      <c r="E167" s="41"/>
      <c r="F167" s="41"/>
    </row>
    <row r="168" spans="2:6">
      <c r="B168" s="40"/>
      <c r="C168" s="41"/>
      <c r="D168" s="44"/>
      <c r="E168" s="41"/>
      <c r="F168" s="41"/>
    </row>
    <row r="169" spans="2:6">
      <c r="B169" s="40"/>
      <c r="C169" s="41"/>
      <c r="D169" s="44"/>
      <c r="E169" s="41"/>
      <c r="F169" s="41"/>
    </row>
    <row r="170" spans="2:6">
      <c r="B170" s="40"/>
      <c r="C170" s="41"/>
      <c r="D170" s="44"/>
      <c r="E170" s="41"/>
      <c r="F170" s="41"/>
    </row>
    <row r="171" spans="2:6">
      <c r="B171" s="40"/>
      <c r="C171" s="41"/>
      <c r="D171" s="44"/>
      <c r="E171" s="41"/>
      <c r="F171" s="41"/>
    </row>
    <row r="172" spans="2:6">
      <c r="B172" s="40"/>
      <c r="C172" s="41"/>
      <c r="D172" s="44"/>
      <c r="E172" s="41"/>
      <c r="F172" s="41"/>
    </row>
    <row r="173" spans="2:6">
      <c r="B173" s="40"/>
      <c r="C173" s="41"/>
      <c r="D173" s="44"/>
      <c r="E173" s="41"/>
      <c r="F173" s="41"/>
    </row>
    <row r="174" spans="2:6">
      <c r="B174" s="40"/>
      <c r="C174" s="41"/>
      <c r="D174" s="44"/>
      <c r="E174" s="41"/>
      <c r="F174" s="41"/>
    </row>
    <row r="175" spans="2:6">
      <c r="B175" s="40"/>
      <c r="C175" s="41"/>
      <c r="D175" s="44"/>
      <c r="E175" s="41"/>
      <c r="F175" s="41"/>
    </row>
    <row r="176" spans="2:6">
      <c r="B176" s="40"/>
      <c r="C176" s="41"/>
      <c r="D176" s="44"/>
      <c r="E176" s="41"/>
      <c r="F176" s="41"/>
    </row>
    <row r="177" spans="2:6">
      <c r="B177" s="40"/>
      <c r="C177" s="41"/>
      <c r="D177" s="44"/>
      <c r="E177" s="41"/>
      <c r="F177" s="41"/>
    </row>
    <row r="178" spans="2:6">
      <c r="B178" s="40"/>
      <c r="C178" s="41"/>
      <c r="D178" s="44"/>
      <c r="E178" s="41"/>
      <c r="F178" s="41"/>
    </row>
    <row r="179" spans="2:6">
      <c r="B179" s="40"/>
      <c r="C179" s="41"/>
      <c r="D179" s="44"/>
      <c r="E179" s="41"/>
      <c r="F179" s="41"/>
    </row>
    <row r="180" spans="2:6">
      <c r="B180" s="40"/>
      <c r="C180" s="41"/>
      <c r="D180" s="44"/>
      <c r="E180" s="41"/>
      <c r="F180" s="41"/>
    </row>
    <row r="181" spans="2:6">
      <c r="B181" s="40"/>
      <c r="C181" s="41"/>
      <c r="D181" s="44"/>
      <c r="E181" s="41"/>
      <c r="F181" s="41"/>
    </row>
    <row r="182" spans="2:6">
      <c r="B182" s="40"/>
      <c r="C182" s="41"/>
      <c r="D182" s="44"/>
      <c r="E182" s="41"/>
      <c r="F182" s="41"/>
    </row>
    <row r="183" spans="2:6">
      <c r="B183" s="40"/>
      <c r="C183" s="41"/>
      <c r="D183" s="44"/>
      <c r="E183" s="41"/>
      <c r="F183" s="41"/>
    </row>
    <row r="184" spans="2:6">
      <c r="B184" s="40"/>
      <c r="C184" s="41"/>
      <c r="D184" s="44"/>
      <c r="E184" s="41"/>
      <c r="F184" s="41"/>
    </row>
    <row r="185" spans="2:6">
      <c r="B185" s="40"/>
      <c r="C185" s="41"/>
      <c r="D185" s="44"/>
      <c r="E185" s="41"/>
      <c r="F185" s="41"/>
    </row>
    <row r="186" spans="2:6">
      <c r="B186" s="40"/>
      <c r="C186" s="41"/>
      <c r="D186" s="44"/>
      <c r="E186" s="41"/>
      <c r="F186" s="41"/>
    </row>
    <row r="187" spans="2:6">
      <c r="B187" s="40"/>
      <c r="C187" s="41"/>
      <c r="D187" s="44"/>
      <c r="E187" s="41"/>
      <c r="F187" s="41"/>
    </row>
    <row r="188" spans="2:6">
      <c r="B188" s="40"/>
      <c r="C188" s="41"/>
      <c r="D188" s="44"/>
      <c r="E188" s="41"/>
      <c r="F188" s="41"/>
    </row>
    <row r="189" spans="2:6">
      <c r="B189" s="40"/>
      <c r="C189" s="41"/>
      <c r="D189" s="44"/>
      <c r="E189" s="41"/>
      <c r="F189" s="41"/>
    </row>
    <row r="190" spans="2:6">
      <c r="B190" s="40"/>
      <c r="C190" s="41"/>
      <c r="D190" s="44"/>
      <c r="E190" s="41"/>
      <c r="F190" s="41"/>
    </row>
    <row r="191" spans="2:6">
      <c r="B191" s="40"/>
      <c r="C191" s="41"/>
      <c r="D191" s="44"/>
      <c r="E191" s="41"/>
      <c r="F191" s="41"/>
    </row>
    <row r="192" spans="2:6">
      <c r="B192" s="40"/>
      <c r="C192" s="41"/>
      <c r="D192" s="44"/>
      <c r="E192" s="41"/>
      <c r="F192" s="41"/>
    </row>
    <row r="193" spans="2:6">
      <c r="B193" s="40"/>
      <c r="C193" s="41"/>
      <c r="D193" s="44"/>
      <c r="E193" s="41"/>
      <c r="F193" s="41"/>
    </row>
    <row r="194" spans="2:6">
      <c r="B194" s="40"/>
      <c r="C194" s="41"/>
      <c r="D194" s="44"/>
      <c r="E194" s="41"/>
      <c r="F194" s="41"/>
    </row>
    <row r="195" spans="2:6">
      <c r="B195" s="40"/>
      <c r="C195" s="41"/>
      <c r="D195" s="44"/>
      <c r="E195" s="41"/>
      <c r="F195" s="41"/>
    </row>
    <row r="196" spans="2:6">
      <c r="B196" s="40"/>
      <c r="C196" s="41"/>
      <c r="D196" s="44"/>
      <c r="E196" s="41"/>
      <c r="F196" s="41"/>
    </row>
    <row r="197" spans="2:6">
      <c r="B197" s="40"/>
      <c r="C197" s="41"/>
      <c r="D197" s="44"/>
      <c r="E197" s="41"/>
      <c r="F197" s="41"/>
    </row>
    <row r="198" spans="2:6">
      <c r="B198" s="40"/>
      <c r="C198" s="41"/>
      <c r="D198" s="44"/>
      <c r="E198" s="41"/>
      <c r="F198" s="41"/>
    </row>
    <row r="199" spans="2:6">
      <c r="B199" s="40"/>
      <c r="C199" s="41"/>
      <c r="D199" s="44"/>
      <c r="E199" s="41"/>
      <c r="F199" s="41"/>
    </row>
    <row r="200" spans="2:6">
      <c r="B200" s="40"/>
      <c r="C200" s="41"/>
      <c r="D200" s="44"/>
      <c r="E200" s="41"/>
      <c r="F200" s="41"/>
    </row>
    <row r="201" spans="2:6">
      <c r="B201" s="40"/>
      <c r="C201" s="41"/>
      <c r="D201" s="44"/>
      <c r="E201" s="41"/>
      <c r="F201" s="41"/>
    </row>
    <row r="202" spans="2:6">
      <c r="B202" s="40"/>
      <c r="C202" s="41"/>
      <c r="D202" s="44"/>
      <c r="E202" s="41"/>
      <c r="F202" s="41"/>
    </row>
    <row r="203" spans="2:6">
      <c r="B203" s="40"/>
      <c r="C203" s="41"/>
      <c r="D203" s="44"/>
      <c r="E203" s="41"/>
      <c r="F203" s="41"/>
    </row>
    <row r="204" spans="2:6">
      <c r="B204" s="40"/>
      <c r="C204" s="41"/>
      <c r="D204" s="44"/>
      <c r="E204" s="41"/>
      <c r="F204" s="41"/>
    </row>
    <row r="205" spans="2:6">
      <c r="B205" s="40"/>
      <c r="C205" s="41"/>
      <c r="D205" s="44"/>
      <c r="E205" s="41"/>
      <c r="F205" s="41"/>
    </row>
    <row r="206" spans="2:6">
      <c r="B206" s="40"/>
      <c r="C206" s="41"/>
      <c r="D206" s="44"/>
      <c r="E206" s="41"/>
      <c r="F206" s="41"/>
    </row>
    <row r="207" spans="2:6">
      <c r="B207" s="40"/>
      <c r="C207" s="41"/>
      <c r="D207" s="44"/>
      <c r="E207" s="41"/>
      <c r="F207" s="41"/>
    </row>
    <row r="208" spans="2:6">
      <c r="B208" s="40"/>
      <c r="C208" s="41"/>
      <c r="D208" s="44"/>
      <c r="E208" s="41"/>
      <c r="F208" s="41"/>
    </row>
    <row r="209" spans="2:6">
      <c r="B209" s="40"/>
      <c r="C209" s="41"/>
      <c r="D209" s="44"/>
      <c r="E209" s="41"/>
      <c r="F209" s="41"/>
    </row>
    <row r="210" spans="2:6">
      <c r="B210" s="40"/>
      <c r="C210" s="41"/>
      <c r="D210" s="44"/>
      <c r="E210" s="41"/>
      <c r="F210" s="41"/>
    </row>
    <row r="211" spans="2:6">
      <c r="B211" s="40"/>
      <c r="C211" s="41"/>
      <c r="D211" s="44"/>
      <c r="E211" s="41"/>
      <c r="F211" s="41"/>
    </row>
    <row r="212" spans="2:6">
      <c r="B212" s="40"/>
      <c r="C212" s="41"/>
      <c r="D212" s="44"/>
      <c r="E212" s="41"/>
      <c r="F212" s="41"/>
    </row>
    <row r="213" spans="2:6">
      <c r="B213" s="40"/>
      <c r="C213" s="41"/>
      <c r="D213" s="44"/>
      <c r="E213" s="41"/>
      <c r="F213" s="41"/>
    </row>
    <row r="214" spans="2:6">
      <c r="B214" s="40"/>
      <c r="C214" s="41"/>
      <c r="D214" s="44"/>
      <c r="E214" s="41"/>
      <c r="F214" s="41"/>
    </row>
    <row r="215" spans="2:6">
      <c r="B215" s="40"/>
      <c r="C215" s="41"/>
      <c r="D215" s="44"/>
      <c r="E215" s="41"/>
      <c r="F215" s="41"/>
    </row>
    <row r="216" spans="2:6">
      <c r="B216" s="40"/>
      <c r="C216" s="41"/>
      <c r="D216" s="44"/>
      <c r="E216" s="41"/>
      <c r="F216" s="41"/>
    </row>
    <row r="217" spans="2:6">
      <c r="B217" s="40"/>
      <c r="C217" s="41"/>
      <c r="D217" s="44"/>
      <c r="E217" s="41"/>
      <c r="F217" s="41"/>
    </row>
    <row r="218" spans="2:6">
      <c r="B218" s="40"/>
      <c r="C218" s="41"/>
      <c r="D218" s="44"/>
      <c r="E218" s="41"/>
      <c r="F218" s="41"/>
    </row>
    <row r="219" spans="2:6">
      <c r="B219" s="40"/>
      <c r="C219" s="41"/>
      <c r="D219" s="44"/>
      <c r="E219" s="41"/>
      <c r="F219" s="41"/>
    </row>
    <row r="220" spans="2:6">
      <c r="B220" s="40"/>
      <c r="C220" s="41"/>
      <c r="D220" s="44"/>
      <c r="E220" s="41"/>
      <c r="F220" s="41"/>
    </row>
    <row r="221" spans="2:6">
      <c r="B221" s="40"/>
      <c r="C221" s="41"/>
      <c r="D221" s="44"/>
      <c r="E221" s="41"/>
      <c r="F221" s="41"/>
    </row>
    <row r="222" spans="2:6">
      <c r="B222" s="40"/>
      <c r="C222" s="41"/>
      <c r="D222" s="44"/>
      <c r="E222" s="41"/>
      <c r="F222" s="41"/>
    </row>
    <row r="223" spans="2:6">
      <c r="B223" s="40"/>
      <c r="C223" s="41"/>
      <c r="D223" s="44"/>
      <c r="E223" s="41"/>
      <c r="F223" s="41"/>
    </row>
    <row r="224" spans="2:6">
      <c r="B224" s="40"/>
      <c r="C224" s="41"/>
      <c r="D224" s="44"/>
      <c r="E224" s="41"/>
      <c r="F224" s="41"/>
    </row>
    <row r="225" spans="2:6">
      <c r="B225" s="40"/>
      <c r="C225" s="41"/>
      <c r="D225" s="44"/>
      <c r="E225" s="41"/>
      <c r="F225" s="41"/>
    </row>
    <row r="226" spans="2:6">
      <c r="B226" s="40"/>
      <c r="C226" s="41"/>
      <c r="D226" s="44"/>
      <c r="E226" s="41"/>
      <c r="F226" s="41"/>
    </row>
    <row r="227" spans="2:6">
      <c r="B227" s="40"/>
      <c r="C227" s="41"/>
      <c r="D227" s="44"/>
      <c r="E227" s="41"/>
      <c r="F227" s="41"/>
    </row>
    <row r="228" spans="2:6">
      <c r="B228" s="40"/>
      <c r="C228" s="41"/>
      <c r="D228" s="44"/>
      <c r="E228" s="41"/>
      <c r="F228" s="41"/>
    </row>
    <row r="229" spans="2:6">
      <c r="B229" s="40"/>
      <c r="C229" s="41"/>
      <c r="D229" s="44"/>
      <c r="E229" s="41"/>
      <c r="F229" s="41"/>
    </row>
    <row r="230" spans="2:6">
      <c r="B230" s="40"/>
      <c r="C230" s="41"/>
      <c r="D230" s="44"/>
      <c r="E230" s="41"/>
      <c r="F230" s="41"/>
    </row>
    <row r="231" spans="2:6">
      <c r="B231" s="40"/>
      <c r="C231" s="41"/>
      <c r="D231" s="44"/>
      <c r="E231" s="41"/>
      <c r="F231" s="41"/>
    </row>
    <row r="232" spans="2:6">
      <c r="B232" s="40"/>
      <c r="C232" s="41"/>
      <c r="D232" s="44"/>
      <c r="E232" s="41"/>
      <c r="F232" s="41"/>
    </row>
    <row r="233" spans="2:6">
      <c r="B233" s="40"/>
      <c r="C233" s="41"/>
      <c r="D233" s="44"/>
      <c r="E233" s="41"/>
      <c r="F233" s="41"/>
    </row>
    <row r="234" spans="2:6">
      <c r="B234" s="40"/>
      <c r="C234" s="41"/>
      <c r="D234" s="44"/>
      <c r="E234" s="41"/>
      <c r="F234" s="41"/>
    </row>
    <row r="235" spans="2:6">
      <c r="B235" s="40"/>
      <c r="C235" s="41"/>
      <c r="D235" s="44"/>
      <c r="E235" s="41"/>
      <c r="F235" s="41"/>
    </row>
    <row r="236" spans="2:6">
      <c r="B236" s="40"/>
      <c r="C236" s="41"/>
      <c r="D236" s="44"/>
      <c r="E236" s="41"/>
      <c r="F236" s="41"/>
    </row>
    <row r="237" spans="2:6">
      <c r="B237" s="40"/>
      <c r="C237" s="41"/>
      <c r="D237" s="44"/>
      <c r="E237" s="41"/>
      <c r="F237" s="41"/>
    </row>
    <row r="238" spans="2:6">
      <c r="B238" s="40"/>
      <c r="C238" s="41"/>
      <c r="D238" s="44"/>
      <c r="E238" s="41"/>
      <c r="F238" s="41"/>
    </row>
    <row r="239" spans="2:6">
      <c r="B239" s="40"/>
      <c r="C239" s="41"/>
      <c r="D239" s="44"/>
      <c r="E239" s="41"/>
      <c r="F239" s="41"/>
    </row>
    <row r="240" spans="2:6">
      <c r="B240" s="40"/>
      <c r="C240" s="41"/>
      <c r="D240" s="44"/>
      <c r="E240" s="41"/>
      <c r="F240" s="41"/>
    </row>
    <row r="241" spans="2:6">
      <c r="B241" s="40"/>
      <c r="C241" s="41"/>
      <c r="D241" s="44"/>
      <c r="E241" s="41"/>
      <c r="F241" s="41"/>
    </row>
    <row r="242" spans="2:6">
      <c r="B242" s="40"/>
      <c r="C242" s="41"/>
      <c r="D242" s="44"/>
      <c r="E242" s="41"/>
      <c r="F242" s="41"/>
    </row>
    <row r="243" spans="2:6">
      <c r="B243" s="40"/>
      <c r="C243" s="41"/>
      <c r="D243" s="44"/>
      <c r="E243" s="41"/>
      <c r="F243" s="41"/>
    </row>
    <row r="244" spans="2:6">
      <c r="B244" s="40"/>
      <c r="C244" s="41"/>
      <c r="D244" s="44"/>
      <c r="E244" s="41"/>
      <c r="F244" s="41"/>
    </row>
    <row r="245" spans="2:6">
      <c r="B245" s="40"/>
      <c r="C245" s="41"/>
      <c r="D245" s="44"/>
      <c r="E245" s="41"/>
      <c r="F245" s="41"/>
    </row>
    <row r="246" spans="2:6">
      <c r="B246" s="40"/>
      <c r="C246" s="41"/>
      <c r="D246" s="44"/>
      <c r="E246" s="41"/>
      <c r="F246" s="41"/>
    </row>
    <row r="247" spans="2:6">
      <c r="B247" s="40"/>
      <c r="C247" s="41"/>
      <c r="D247" s="44"/>
      <c r="E247" s="41"/>
      <c r="F247" s="41"/>
    </row>
    <row r="248" spans="2:6">
      <c r="B248" s="40"/>
      <c r="C248" s="41"/>
      <c r="D248" s="44"/>
      <c r="E248" s="41"/>
      <c r="F248" s="41"/>
    </row>
    <row r="249" spans="2:6">
      <c r="B249" s="40"/>
      <c r="C249" s="41"/>
      <c r="D249" s="44"/>
      <c r="E249" s="41"/>
      <c r="F249" s="41"/>
    </row>
    <row r="250" spans="2:6">
      <c r="B250" s="40"/>
      <c r="C250" s="41"/>
      <c r="D250" s="44"/>
      <c r="E250" s="41"/>
      <c r="F250" s="41"/>
    </row>
    <row r="251" spans="2:6">
      <c r="B251" s="40"/>
      <c r="C251" s="41"/>
      <c r="D251" s="44"/>
      <c r="E251" s="41"/>
      <c r="F251" s="41"/>
    </row>
    <row r="252" spans="2:6">
      <c r="B252" s="40"/>
      <c r="C252" s="41"/>
      <c r="D252" s="44"/>
      <c r="E252" s="41"/>
      <c r="F252" s="41"/>
    </row>
    <row r="253" spans="2:6">
      <c r="B253" s="40"/>
      <c r="C253" s="41"/>
      <c r="D253" s="44"/>
      <c r="E253" s="41"/>
      <c r="F253" s="41"/>
    </row>
    <row r="254" spans="2:6">
      <c r="B254" s="40"/>
      <c r="C254" s="41"/>
      <c r="D254" s="44"/>
      <c r="E254" s="41"/>
      <c r="F254" s="41"/>
    </row>
    <row r="255" spans="2:6">
      <c r="B255" s="40"/>
      <c r="C255" s="41"/>
      <c r="D255" s="44"/>
      <c r="E255" s="41"/>
      <c r="F255" s="41"/>
    </row>
    <row r="256" spans="2:6">
      <c r="B256" s="40"/>
      <c r="C256" s="41"/>
      <c r="D256" s="44"/>
      <c r="E256" s="41"/>
      <c r="F256" s="41"/>
    </row>
    <row r="257" spans="2:6">
      <c r="B257" s="40"/>
      <c r="C257" s="41"/>
      <c r="D257" s="44"/>
      <c r="E257" s="41"/>
      <c r="F257" s="41"/>
    </row>
    <row r="258" spans="2:6">
      <c r="B258" s="40"/>
      <c r="C258" s="41"/>
      <c r="D258" s="44"/>
      <c r="E258" s="41"/>
      <c r="F258" s="41"/>
    </row>
    <row r="259" spans="2:6">
      <c r="B259" s="40"/>
      <c r="C259" s="41"/>
      <c r="D259" s="44"/>
      <c r="E259" s="41"/>
      <c r="F259" s="41"/>
    </row>
    <row r="260" spans="2:6">
      <c r="B260" s="40"/>
      <c r="C260" s="41"/>
      <c r="D260" s="44"/>
      <c r="E260" s="41"/>
      <c r="F260" s="41"/>
    </row>
    <row r="261" spans="2:6">
      <c r="B261" s="40"/>
      <c r="C261" s="41"/>
      <c r="D261" s="44"/>
      <c r="E261" s="41"/>
      <c r="F261" s="41"/>
    </row>
    <row r="262" spans="2:6">
      <c r="B262" s="40"/>
      <c r="C262" s="41"/>
      <c r="D262" s="44"/>
      <c r="E262" s="41"/>
      <c r="F262" s="41"/>
    </row>
    <row r="263" spans="2:6">
      <c r="B263" s="40"/>
      <c r="C263" s="41"/>
      <c r="D263" s="44"/>
      <c r="E263" s="41"/>
      <c r="F263" s="41"/>
    </row>
    <row r="264" spans="2:6">
      <c r="B264" s="40"/>
      <c r="C264" s="41"/>
      <c r="D264" s="44"/>
      <c r="E264" s="41"/>
      <c r="F264" s="41"/>
    </row>
    <row r="265" spans="2:6">
      <c r="B265" s="40"/>
      <c r="C265" s="41"/>
      <c r="D265" s="44"/>
      <c r="E265" s="41"/>
      <c r="F265" s="41"/>
    </row>
    <row r="266" spans="2:6">
      <c r="B266" s="40"/>
      <c r="C266" s="41"/>
      <c r="D266" s="44"/>
      <c r="E266" s="41"/>
      <c r="F266" s="41"/>
    </row>
    <row r="267" spans="2:6">
      <c r="B267" s="40"/>
      <c r="C267" s="41"/>
      <c r="D267" s="44"/>
      <c r="E267" s="41"/>
      <c r="F267" s="41"/>
    </row>
    <row r="268" spans="2:6">
      <c r="B268" s="40"/>
      <c r="C268" s="41"/>
      <c r="D268" s="44"/>
      <c r="E268" s="41"/>
      <c r="F268" s="41"/>
    </row>
    <row r="269" spans="2:6">
      <c r="B269" s="40"/>
      <c r="C269" s="41"/>
      <c r="D269" s="44"/>
      <c r="E269" s="41"/>
      <c r="F269" s="41"/>
    </row>
    <row r="270" spans="2:6">
      <c r="B270" s="40"/>
      <c r="C270" s="41"/>
      <c r="D270" s="44"/>
      <c r="E270" s="41"/>
      <c r="F270" s="41"/>
    </row>
    <row r="271" spans="2:6">
      <c r="B271" s="40"/>
      <c r="C271" s="41"/>
      <c r="D271" s="44"/>
      <c r="E271" s="41"/>
      <c r="F271" s="41"/>
    </row>
    <row r="272" spans="2:6">
      <c r="B272" s="40"/>
      <c r="C272" s="41"/>
      <c r="D272" s="44"/>
      <c r="E272" s="41"/>
      <c r="F272" s="41"/>
    </row>
    <row r="273" spans="2:6">
      <c r="B273" s="40"/>
      <c r="C273" s="41"/>
      <c r="D273" s="44"/>
      <c r="E273" s="41"/>
      <c r="F273" s="41"/>
    </row>
    <row r="274" spans="2:6">
      <c r="B274" s="40"/>
      <c r="C274" s="41"/>
      <c r="D274" s="44"/>
      <c r="E274" s="41"/>
      <c r="F274" s="41"/>
    </row>
    <row r="275" spans="2:6">
      <c r="B275" s="40"/>
      <c r="C275" s="41"/>
      <c r="D275" s="44"/>
      <c r="E275" s="41"/>
      <c r="F275" s="41"/>
    </row>
    <row r="276" spans="2:6">
      <c r="B276" s="40"/>
      <c r="C276" s="41"/>
      <c r="D276" s="44"/>
      <c r="E276" s="41"/>
      <c r="F276" s="41"/>
    </row>
    <row r="277" spans="2:6">
      <c r="B277" s="40"/>
      <c r="C277" s="41"/>
      <c r="D277" s="44"/>
      <c r="E277" s="41"/>
      <c r="F277" s="41"/>
    </row>
    <row r="278" spans="2:6">
      <c r="B278" s="40"/>
      <c r="C278" s="41"/>
      <c r="D278" s="44"/>
      <c r="E278" s="41"/>
      <c r="F278" s="41"/>
    </row>
    <row r="279" spans="2:6">
      <c r="B279" s="40"/>
      <c r="C279" s="41"/>
      <c r="D279" s="44"/>
      <c r="E279" s="41"/>
      <c r="F279" s="41"/>
    </row>
    <row r="280" spans="2:6">
      <c r="B280" s="40"/>
      <c r="C280" s="41"/>
      <c r="D280" s="44"/>
      <c r="E280" s="41"/>
      <c r="F280" s="41"/>
    </row>
    <row r="281" spans="2:6">
      <c r="B281" s="40"/>
      <c r="C281" s="41"/>
      <c r="D281" s="44"/>
      <c r="E281" s="41"/>
      <c r="F281" s="41"/>
    </row>
    <row r="282" spans="2:6">
      <c r="B282" s="40"/>
      <c r="C282" s="41"/>
      <c r="D282" s="44"/>
      <c r="E282" s="41"/>
      <c r="F282" s="41"/>
    </row>
    <row r="283" spans="2:6">
      <c r="B283" s="40"/>
      <c r="C283" s="41"/>
      <c r="D283" s="44"/>
      <c r="E283" s="41"/>
      <c r="F283" s="41"/>
    </row>
    <row r="284" spans="2:6">
      <c r="B284" s="40"/>
      <c r="C284" s="41"/>
      <c r="D284" s="44"/>
      <c r="E284" s="41"/>
      <c r="F284" s="41"/>
    </row>
    <row r="285" spans="2:6">
      <c r="B285" s="40"/>
      <c r="C285" s="41"/>
      <c r="D285" s="44"/>
      <c r="E285" s="41"/>
      <c r="F285" s="41"/>
    </row>
    <row r="286" spans="2:6">
      <c r="B286" s="40"/>
      <c r="C286" s="41"/>
      <c r="D286" s="44"/>
      <c r="E286" s="41"/>
      <c r="F286" s="41"/>
    </row>
    <row r="287" spans="2:6">
      <c r="B287" s="40"/>
      <c r="C287" s="41"/>
      <c r="D287" s="44"/>
      <c r="E287" s="41"/>
      <c r="F287" s="41"/>
    </row>
    <row r="288" spans="2:6">
      <c r="B288" s="40"/>
      <c r="C288" s="41"/>
      <c r="D288" s="44"/>
      <c r="E288" s="41"/>
      <c r="F288" s="41"/>
    </row>
    <row r="289" spans="2:6">
      <c r="B289" s="40"/>
      <c r="C289" s="41"/>
      <c r="D289" s="44"/>
      <c r="E289" s="41"/>
      <c r="F289" s="41"/>
    </row>
    <row r="290" spans="2:6">
      <c r="B290" s="40"/>
      <c r="C290" s="41"/>
      <c r="D290" s="44"/>
      <c r="E290" s="41"/>
      <c r="F290" s="41"/>
    </row>
    <row r="291" spans="2:6">
      <c r="B291" s="40"/>
      <c r="C291" s="41"/>
      <c r="D291" s="44"/>
      <c r="E291" s="41"/>
      <c r="F291" s="41"/>
    </row>
    <row r="292" spans="2:6">
      <c r="B292" s="40"/>
      <c r="C292" s="41"/>
      <c r="D292" s="44"/>
      <c r="E292" s="41"/>
      <c r="F292" s="41"/>
    </row>
    <row r="293" spans="2:6">
      <c r="B293" s="40"/>
      <c r="C293" s="41"/>
      <c r="D293" s="44"/>
      <c r="E293" s="41"/>
      <c r="F293" s="41"/>
    </row>
    <row r="294" spans="2:6">
      <c r="B294" s="40"/>
      <c r="C294" s="41"/>
      <c r="D294" s="44"/>
      <c r="E294" s="41"/>
      <c r="F294" s="41"/>
    </row>
    <row r="295" spans="2:6">
      <c r="B295" s="40"/>
      <c r="C295" s="41"/>
      <c r="D295" s="44"/>
      <c r="E295" s="41"/>
      <c r="F295" s="41"/>
    </row>
    <row r="296" spans="2:6">
      <c r="B296" s="40"/>
      <c r="C296" s="41"/>
      <c r="D296" s="44"/>
      <c r="E296" s="41"/>
      <c r="F296" s="41"/>
    </row>
    <row r="297" spans="2:6">
      <c r="B297" s="40"/>
      <c r="C297" s="41"/>
      <c r="D297" s="44"/>
      <c r="E297" s="41"/>
      <c r="F297" s="41"/>
    </row>
    <row r="298" spans="2:6">
      <c r="B298" s="40"/>
      <c r="C298" s="41"/>
      <c r="D298" s="44"/>
      <c r="E298" s="41"/>
      <c r="F298" s="41"/>
    </row>
    <row r="299" spans="2:6">
      <c r="B299" s="40"/>
      <c r="C299" s="41"/>
      <c r="D299" s="44"/>
      <c r="E299" s="41"/>
      <c r="F299" s="41"/>
    </row>
    <row r="300" spans="2:6">
      <c r="B300" s="40"/>
      <c r="C300" s="41"/>
      <c r="D300" s="44"/>
      <c r="E300" s="41"/>
      <c r="F300" s="41"/>
    </row>
    <row r="301" spans="2:6">
      <c r="B301" s="40"/>
      <c r="C301" s="41"/>
      <c r="D301" s="44"/>
      <c r="E301" s="41"/>
      <c r="F301" s="41"/>
    </row>
    <row r="302" spans="2:6">
      <c r="B302" s="40"/>
      <c r="C302" s="41"/>
      <c r="D302" s="44"/>
      <c r="E302" s="41"/>
      <c r="F302" s="41"/>
    </row>
    <row r="303" spans="2:6">
      <c r="B303" s="40"/>
      <c r="C303" s="41"/>
      <c r="D303" s="44"/>
      <c r="E303" s="41"/>
      <c r="F303" s="41"/>
    </row>
    <row r="304" spans="2:6">
      <c r="B304" s="40"/>
      <c r="C304" s="41"/>
      <c r="D304" s="44"/>
      <c r="E304" s="41"/>
      <c r="F304" s="41"/>
    </row>
    <row r="305" spans="2:6">
      <c r="B305" s="40"/>
      <c r="C305" s="41"/>
      <c r="D305" s="44"/>
      <c r="E305" s="41"/>
      <c r="F305" s="41"/>
    </row>
    <row r="306" spans="2:6">
      <c r="B306" s="40"/>
      <c r="C306" s="41"/>
      <c r="D306" s="44"/>
      <c r="E306" s="41"/>
      <c r="F306" s="41"/>
    </row>
    <row r="307" spans="2:6">
      <c r="B307" s="40"/>
      <c r="C307" s="41"/>
      <c r="D307" s="44"/>
      <c r="E307" s="41"/>
      <c r="F307" s="41"/>
    </row>
    <row r="308" spans="2:6">
      <c r="B308" s="40"/>
      <c r="C308" s="41"/>
      <c r="D308" s="44"/>
      <c r="E308" s="41"/>
      <c r="F308" s="41"/>
    </row>
    <row r="309" spans="2:6">
      <c r="B309" s="40"/>
      <c r="C309" s="41"/>
      <c r="D309" s="44"/>
      <c r="E309" s="41"/>
      <c r="F309" s="41"/>
    </row>
    <row r="310" spans="2:6">
      <c r="B310" s="40"/>
      <c r="C310" s="41"/>
      <c r="D310" s="44"/>
      <c r="E310" s="41"/>
      <c r="F310" s="41"/>
    </row>
    <row r="311" spans="2:6">
      <c r="B311" s="40"/>
      <c r="C311" s="41"/>
      <c r="D311" s="44"/>
      <c r="E311" s="41"/>
      <c r="F311" s="41"/>
    </row>
    <row r="312" spans="2:6">
      <c r="B312" s="40"/>
      <c r="C312" s="41"/>
      <c r="D312" s="44"/>
      <c r="E312" s="41"/>
      <c r="F312" s="41"/>
    </row>
    <row r="313" spans="2:6">
      <c r="B313" s="40"/>
      <c r="C313" s="41"/>
      <c r="D313" s="44"/>
      <c r="E313" s="41"/>
      <c r="F313" s="41"/>
    </row>
    <row r="314" spans="2:6">
      <c r="B314" s="40"/>
      <c r="C314" s="41"/>
      <c r="D314" s="44"/>
      <c r="E314" s="41"/>
      <c r="F314" s="41"/>
    </row>
    <row r="315" spans="2:6">
      <c r="B315" s="40"/>
      <c r="C315" s="41"/>
      <c r="D315" s="44"/>
      <c r="E315" s="41"/>
      <c r="F315" s="41"/>
    </row>
    <row r="316" spans="2:6">
      <c r="B316" s="40"/>
      <c r="C316" s="41"/>
      <c r="D316" s="44"/>
      <c r="E316" s="41"/>
      <c r="F316" s="41"/>
    </row>
    <row r="317" spans="2:6">
      <c r="B317" s="40"/>
      <c r="C317" s="41"/>
      <c r="D317" s="44"/>
      <c r="E317" s="41"/>
      <c r="F317" s="41"/>
    </row>
    <row r="318" spans="2:6">
      <c r="B318" s="40"/>
      <c r="C318" s="41"/>
      <c r="D318" s="44"/>
      <c r="E318" s="41"/>
      <c r="F318" s="41"/>
    </row>
    <row r="319" spans="2:6">
      <c r="B319" s="40"/>
      <c r="C319" s="41"/>
      <c r="D319" s="44"/>
      <c r="E319" s="41"/>
      <c r="F319" s="41"/>
    </row>
    <row r="320" spans="2:6">
      <c r="B320" s="40"/>
      <c r="C320" s="41"/>
      <c r="D320" s="44"/>
      <c r="E320" s="41"/>
      <c r="F320" s="41"/>
    </row>
    <row r="321" spans="2:6">
      <c r="B321" s="40"/>
      <c r="C321" s="41"/>
      <c r="D321" s="44"/>
      <c r="E321" s="41"/>
      <c r="F321" s="41"/>
    </row>
    <row r="322" spans="2:6">
      <c r="B322" s="40"/>
      <c r="C322" s="41"/>
      <c r="D322" s="44"/>
      <c r="E322" s="41"/>
      <c r="F322" s="41"/>
    </row>
    <row r="323" spans="2:6">
      <c r="B323" s="40"/>
      <c r="C323" s="41"/>
      <c r="D323" s="44"/>
      <c r="E323" s="41"/>
      <c r="F323" s="41"/>
    </row>
    <row r="324" spans="2:6">
      <c r="B324" s="40"/>
      <c r="C324" s="41"/>
      <c r="D324" s="44"/>
      <c r="E324" s="41"/>
      <c r="F324" s="41"/>
    </row>
    <row r="325" spans="2:6">
      <c r="B325" s="40"/>
      <c r="C325" s="41"/>
      <c r="D325" s="44"/>
      <c r="E325" s="41"/>
      <c r="F325" s="41"/>
    </row>
    <row r="327" spans="2:6">
      <c r="C327" s="31"/>
    </row>
    <row r="329" spans="2:6">
      <c r="C329" s="31" t="s">
        <v>2634</v>
      </c>
      <c r="D329" s="36">
        <v>3</v>
      </c>
    </row>
    <row r="330" spans="2:6">
      <c r="C330" s="31" t="s">
        <v>2914</v>
      </c>
      <c r="D330" s="36">
        <v>4</v>
      </c>
    </row>
    <row r="331" spans="2:6">
      <c r="C331" s="31" t="s">
        <v>3410</v>
      </c>
      <c r="D331" s="36">
        <v>5</v>
      </c>
    </row>
    <row r="332" spans="2:6">
      <c r="C332" s="31"/>
    </row>
    <row r="333" spans="2:6">
      <c r="C333" s="31" t="s">
        <v>5569</v>
      </c>
      <c r="D333" s="36">
        <v>1</v>
      </c>
    </row>
    <row r="334" spans="2:6">
      <c r="C334" s="31" t="s">
        <v>5570</v>
      </c>
      <c r="D334" s="36">
        <v>2</v>
      </c>
    </row>
    <row r="335" spans="2:6">
      <c r="C335" s="31" t="s">
        <v>5571</v>
      </c>
      <c r="D335" s="36">
        <v>3</v>
      </c>
    </row>
    <row r="336" spans="2:6">
      <c r="C336" s="31" t="s">
        <v>5572</v>
      </c>
      <c r="D336" s="36">
        <v>4</v>
      </c>
    </row>
    <row r="337" spans="2:5">
      <c r="C337" s="31" t="s">
        <v>5573</v>
      </c>
      <c r="D337" s="36">
        <v>5</v>
      </c>
    </row>
    <row r="338" spans="2:5">
      <c r="C338" s="31"/>
    </row>
    <row r="339" spans="2:5">
      <c r="C339" s="31" t="s">
        <v>5575</v>
      </c>
      <c r="D339" s="36">
        <v>1</v>
      </c>
    </row>
    <row r="340" spans="2:5">
      <c r="C340" s="31" t="s">
        <v>5576</v>
      </c>
      <c r="D340" s="36">
        <v>2</v>
      </c>
    </row>
    <row r="341" spans="2:5">
      <c r="C341" s="31" t="s">
        <v>5577</v>
      </c>
      <c r="D341" s="36">
        <v>3</v>
      </c>
    </row>
    <row r="342" spans="2:5">
      <c r="C342" s="31" t="s">
        <v>5578</v>
      </c>
      <c r="D342" s="36">
        <v>4</v>
      </c>
    </row>
    <row r="345" spans="2:5">
      <c r="B345" s="42"/>
      <c r="C345" s="43"/>
      <c r="D345" s="42"/>
      <c r="E345" s="43"/>
    </row>
    <row r="346" spans="2:5">
      <c r="B346" s="42"/>
      <c r="C346" s="43"/>
      <c r="D346" s="42"/>
      <c r="E346" s="43"/>
    </row>
    <row r="347" spans="2:5">
      <c r="B347" s="42"/>
      <c r="C347" s="43"/>
      <c r="D347" s="42"/>
      <c r="E347" s="43"/>
    </row>
    <row r="348" spans="2:5">
      <c r="B348" s="42"/>
      <c r="C348" s="43"/>
      <c r="D348" s="42"/>
      <c r="E348" s="43"/>
    </row>
    <row r="349" spans="2:5">
      <c r="B349" s="42"/>
      <c r="C349" s="43"/>
      <c r="D349" s="42"/>
      <c r="E349" s="43"/>
    </row>
    <row r="350" spans="2:5">
      <c r="B350" s="42"/>
      <c r="C350" s="43"/>
      <c r="D350" s="42"/>
      <c r="E350" s="43"/>
    </row>
    <row r="351" spans="2:5">
      <c r="B351" s="42"/>
      <c r="C351" s="43"/>
      <c r="D351" s="42"/>
      <c r="E351" s="43"/>
    </row>
    <row r="352" spans="2:5">
      <c r="B352" s="42"/>
      <c r="C352" s="43"/>
      <c r="D352" s="42"/>
      <c r="E352" s="43"/>
    </row>
    <row r="353" spans="2:5">
      <c r="B353" s="42"/>
      <c r="C353" s="43"/>
      <c r="D353" s="42"/>
      <c r="E353" s="43"/>
    </row>
    <row r="354" spans="2:5">
      <c r="B354" s="42"/>
      <c r="C354" s="43"/>
      <c r="D354" s="42"/>
      <c r="E354" s="43"/>
    </row>
    <row r="355" spans="2:5">
      <c r="B355" s="42"/>
      <c r="C355" s="43"/>
      <c r="D355" s="42"/>
      <c r="E355" s="43"/>
    </row>
    <row r="356" spans="2:5">
      <c r="B356" s="42"/>
      <c r="C356" s="43"/>
      <c r="D356" s="42"/>
      <c r="E356" s="43"/>
    </row>
    <row r="357" spans="2:5">
      <c r="B357" s="42"/>
      <c r="C357" s="43"/>
      <c r="D357" s="42"/>
      <c r="E357" s="43"/>
    </row>
    <row r="358" spans="2:5">
      <c r="B358" s="42"/>
      <c r="C358" s="43"/>
      <c r="D358" s="42"/>
      <c r="E358" s="43"/>
    </row>
    <row r="359" spans="2:5">
      <c r="B359" s="42"/>
      <c r="C359" s="43"/>
      <c r="D359" s="42"/>
      <c r="E359" s="43"/>
    </row>
  </sheetData>
  <pageMargins left="0.31496062992125984" right="0.51181102362204722" top="0.74803149606299213" bottom="1.7322834645669292" header="0.31496062992125984" footer="0.31496062992125984"/>
  <pageSetup paperSize="5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zoomScale="70" zoomScaleNormal="70" workbookViewId="0">
      <selection activeCell="F10" sqref="F10"/>
    </sheetView>
  </sheetViews>
  <sheetFormatPr defaultRowHeight="14.25"/>
  <cols>
    <col min="1" max="1" width="6.1640625" style="36" customWidth="1"/>
    <col min="2" max="2" width="13.6640625" style="36" bestFit="1" customWidth="1"/>
    <col min="3" max="3" width="63" style="57" customWidth="1"/>
    <col min="4" max="4" width="24.6640625" style="36" customWidth="1"/>
    <col min="5" max="5" width="45.1640625" style="36" bestFit="1" customWidth="1"/>
    <col min="6" max="6" width="9.33203125" style="36"/>
    <col min="7" max="7" width="7" style="36" customWidth="1"/>
    <col min="8" max="8" width="13.6640625" style="36" customWidth="1"/>
    <col min="9" max="9" width="49" style="57" bestFit="1" customWidth="1"/>
    <col min="10" max="10" width="24.6640625" style="36" customWidth="1"/>
    <col min="11" max="11" width="55.6640625" style="36" bestFit="1" customWidth="1"/>
    <col min="12" max="16384" width="9.33203125" style="36"/>
  </cols>
  <sheetData>
    <row r="1" spans="1:11" s="51" customFormat="1" ht="15">
      <c r="A1" s="51" t="s">
        <v>4234</v>
      </c>
      <c r="C1" s="51" t="s">
        <v>4235</v>
      </c>
      <c r="G1" s="51" t="s">
        <v>4234</v>
      </c>
      <c r="I1" s="51" t="s">
        <v>4235</v>
      </c>
    </row>
    <row r="2" spans="1:11" s="51" customFormat="1" ht="15">
      <c r="A2" s="51" t="s">
        <v>4236</v>
      </c>
      <c r="C2" s="51" t="s">
        <v>4240</v>
      </c>
      <c r="G2" s="51" t="s">
        <v>4236</v>
      </c>
      <c r="I2" s="51" t="s">
        <v>4240</v>
      </c>
    </row>
    <row r="3" spans="1:11" s="51" customFormat="1" ht="15">
      <c r="A3" s="51" t="s">
        <v>29</v>
      </c>
      <c r="C3" s="51" t="s">
        <v>4241</v>
      </c>
      <c r="G3" s="51" t="s">
        <v>29</v>
      </c>
      <c r="I3" s="51" t="s">
        <v>4242</v>
      </c>
    </row>
    <row r="4" spans="1:11" s="57" customFormat="1"/>
    <row r="5" spans="1:11" ht="15">
      <c r="A5" s="27" t="s">
        <v>8</v>
      </c>
      <c r="B5" s="27" t="s">
        <v>5523</v>
      </c>
      <c r="C5" s="27" t="s">
        <v>11</v>
      </c>
      <c r="D5" s="27" t="s">
        <v>4233</v>
      </c>
      <c r="E5" s="27" t="s">
        <v>5548</v>
      </c>
      <c r="G5" s="27" t="s">
        <v>8</v>
      </c>
      <c r="H5" s="27" t="s">
        <v>5523</v>
      </c>
      <c r="I5" s="27" t="s">
        <v>11</v>
      </c>
      <c r="J5" s="27" t="s">
        <v>4233</v>
      </c>
      <c r="K5" s="27" t="s">
        <v>5548</v>
      </c>
    </row>
    <row r="6" spans="1:11" ht="15" customHeight="1">
      <c r="A6" s="38">
        <v>1</v>
      </c>
      <c r="B6" s="38" t="s">
        <v>5726</v>
      </c>
      <c r="C6" s="53" t="s">
        <v>4197</v>
      </c>
      <c r="D6" s="38" t="s">
        <v>5547</v>
      </c>
      <c r="E6" s="13" t="s">
        <v>5874</v>
      </c>
      <c r="G6" s="38">
        <v>1</v>
      </c>
      <c r="H6" s="38" t="s">
        <v>5708</v>
      </c>
      <c r="I6" s="53" t="s">
        <v>929</v>
      </c>
      <c r="J6" s="38" t="s">
        <v>5547</v>
      </c>
      <c r="K6" s="13" t="s">
        <v>5527</v>
      </c>
    </row>
    <row r="7" spans="1:11" ht="15" customHeight="1">
      <c r="A7" s="38">
        <v>2</v>
      </c>
      <c r="B7" s="38" t="s">
        <v>5724</v>
      </c>
      <c r="C7" s="53" t="s">
        <v>1715</v>
      </c>
      <c r="D7" s="38" t="s">
        <v>5547</v>
      </c>
      <c r="E7" s="13" t="s">
        <v>5874</v>
      </c>
      <c r="G7" s="38">
        <v>2</v>
      </c>
      <c r="H7" s="38" t="s">
        <v>5111</v>
      </c>
      <c r="I7" s="53" t="s">
        <v>5110</v>
      </c>
      <c r="J7" s="38" t="s">
        <v>5547</v>
      </c>
      <c r="K7" s="13" t="s">
        <v>5527</v>
      </c>
    </row>
    <row r="8" spans="1:11" ht="15" customHeight="1">
      <c r="A8" s="38">
        <v>3</v>
      </c>
      <c r="B8" s="38" t="s">
        <v>5250</v>
      </c>
      <c r="C8" s="53" t="s">
        <v>5249</v>
      </c>
      <c r="D8" s="38" t="s">
        <v>5547</v>
      </c>
      <c r="E8" s="13" t="s">
        <v>5874</v>
      </c>
      <c r="G8" s="38">
        <v>3</v>
      </c>
      <c r="H8" s="38" t="s">
        <v>5238</v>
      </c>
      <c r="I8" s="53" t="s">
        <v>5237</v>
      </c>
      <c r="J8" s="38" t="s">
        <v>5547</v>
      </c>
      <c r="K8" s="13" t="s">
        <v>5527</v>
      </c>
    </row>
    <row r="9" spans="1:11" ht="15" customHeight="1">
      <c r="A9" s="38">
        <v>4</v>
      </c>
      <c r="B9" s="38" t="s">
        <v>5195</v>
      </c>
      <c r="C9" s="53" t="s">
        <v>5194</v>
      </c>
      <c r="D9" s="38" t="s">
        <v>5547</v>
      </c>
      <c r="E9" s="13" t="s">
        <v>5874</v>
      </c>
      <c r="G9" s="38">
        <v>4</v>
      </c>
      <c r="H9" s="38" t="s">
        <v>5156</v>
      </c>
      <c r="I9" s="53" t="s">
        <v>5155</v>
      </c>
      <c r="J9" s="38" t="s">
        <v>5547</v>
      </c>
      <c r="K9" s="13" t="s">
        <v>5527</v>
      </c>
    </row>
    <row r="10" spans="1:11" ht="15" customHeight="1">
      <c r="A10" s="38">
        <v>5</v>
      </c>
      <c r="B10" s="38" t="s">
        <v>5128</v>
      </c>
      <c r="C10" s="53" t="s">
        <v>5127</v>
      </c>
      <c r="D10" s="38" t="s">
        <v>5547</v>
      </c>
      <c r="E10" s="13" t="s">
        <v>5874</v>
      </c>
      <c r="G10" s="38">
        <v>5</v>
      </c>
      <c r="H10" s="38" t="s">
        <v>5162</v>
      </c>
      <c r="I10" s="53" t="s">
        <v>5161</v>
      </c>
      <c r="J10" s="38" t="s">
        <v>5547</v>
      </c>
      <c r="K10" s="13" t="s">
        <v>5527</v>
      </c>
    </row>
    <row r="11" spans="1:11" ht="15" customHeight="1">
      <c r="A11" s="38">
        <v>6</v>
      </c>
      <c r="B11" s="38" t="s">
        <v>5216</v>
      </c>
      <c r="C11" s="53" t="s">
        <v>5215</v>
      </c>
      <c r="D11" s="38" t="s">
        <v>5547</v>
      </c>
      <c r="E11" s="13" t="s">
        <v>5874</v>
      </c>
      <c r="G11" s="38">
        <v>6</v>
      </c>
      <c r="H11" s="38" t="s">
        <v>5200</v>
      </c>
      <c r="I11" s="53" t="s">
        <v>5199</v>
      </c>
      <c r="J11" s="38" t="s">
        <v>5547</v>
      </c>
      <c r="K11" s="13" t="s">
        <v>5527</v>
      </c>
    </row>
    <row r="12" spans="1:11" ht="15" customHeight="1">
      <c r="A12" s="38">
        <v>7</v>
      </c>
      <c r="B12" s="38" t="s">
        <v>5840</v>
      </c>
      <c r="C12" s="53" t="s">
        <v>5586</v>
      </c>
      <c r="D12" s="38" t="s">
        <v>5547</v>
      </c>
      <c r="E12" s="13" t="s">
        <v>5874</v>
      </c>
      <c r="G12" s="38">
        <v>7</v>
      </c>
      <c r="H12" s="38" t="s">
        <v>5274</v>
      </c>
      <c r="I12" s="53" t="s">
        <v>4378</v>
      </c>
      <c r="J12" s="38" t="s">
        <v>5547</v>
      </c>
      <c r="K12" s="13" t="s">
        <v>5527</v>
      </c>
    </row>
    <row r="13" spans="1:11" ht="15" customHeight="1">
      <c r="A13" s="38">
        <v>8</v>
      </c>
      <c r="B13" s="38" t="s">
        <v>5248</v>
      </c>
      <c r="C13" s="53" t="s">
        <v>5247</v>
      </c>
      <c r="D13" s="38" t="s">
        <v>5547</v>
      </c>
      <c r="E13" s="13" t="s">
        <v>5874</v>
      </c>
      <c r="G13" s="38">
        <v>8</v>
      </c>
      <c r="H13" s="38" t="s">
        <v>5124</v>
      </c>
      <c r="I13" s="53" t="s">
        <v>1004</v>
      </c>
      <c r="J13" s="38" t="s">
        <v>5547</v>
      </c>
      <c r="K13" s="13" t="s">
        <v>5527</v>
      </c>
    </row>
    <row r="14" spans="1:11" ht="15" customHeight="1">
      <c r="A14" s="38">
        <v>9</v>
      </c>
      <c r="B14" s="38" t="s">
        <v>5158</v>
      </c>
      <c r="C14" s="53" t="s">
        <v>5157</v>
      </c>
      <c r="D14" s="38" t="s">
        <v>5547</v>
      </c>
      <c r="E14" s="13" t="s">
        <v>5874</v>
      </c>
      <c r="G14" s="38">
        <v>9</v>
      </c>
      <c r="H14" s="38" t="s">
        <v>5704</v>
      </c>
      <c r="I14" s="53" t="s">
        <v>655</v>
      </c>
      <c r="J14" s="38" t="s">
        <v>5547</v>
      </c>
      <c r="K14" s="13" t="s">
        <v>5527</v>
      </c>
    </row>
    <row r="15" spans="1:11" ht="15" customHeight="1">
      <c r="A15" s="38">
        <v>10</v>
      </c>
      <c r="B15" s="38" t="s">
        <v>5197</v>
      </c>
      <c r="C15" s="53" t="s">
        <v>5196</v>
      </c>
      <c r="D15" s="38" t="s">
        <v>5547</v>
      </c>
      <c r="E15" s="13" t="s">
        <v>5874</v>
      </c>
      <c r="G15" s="38">
        <v>10</v>
      </c>
      <c r="H15" s="38" t="s">
        <v>5107</v>
      </c>
      <c r="I15" s="53" t="s">
        <v>4256</v>
      </c>
      <c r="J15" s="38" t="s">
        <v>5547</v>
      </c>
      <c r="K15" s="13" t="s">
        <v>5527</v>
      </c>
    </row>
    <row r="16" spans="1:11" ht="15" customHeight="1">
      <c r="A16" s="38">
        <v>11</v>
      </c>
      <c r="B16" s="38" t="s">
        <v>5727</v>
      </c>
      <c r="C16" s="53" t="s">
        <v>819</v>
      </c>
      <c r="D16" s="38" t="s">
        <v>5547</v>
      </c>
      <c r="E16" s="13" t="s">
        <v>5874</v>
      </c>
      <c r="G16" s="38">
        <v>11</v>
      </c>
      <c r="H16" s="38" t="s">
        <v>5251</v>
      </c>
      <c r="I16" s="53" t="s">
        <v>4399</v>
      </c>
      <c r="J16" s="38" t="s">
        <v>5547</v>
      </c>
      <c r="K16" s="13" t="s">
        <v>5527</v>
      </c>
    </row>
    <row r="17" spans="1:11" ht="15" customHeight="1">
      <c r="A17" s="38">
        <v>12</v>
      </c>
      <c r="B17" s="38" t="s">
        <v>5106</v>
      </c>
      <c r="C17" s="53" t="s">
        <v>3012</v>
      </c>
      <c r="D17" s="38" t="s">
        <v>5547</v>
      </c>
      <c r="E17" s="13" t="s">
        <v>5874</v>
      </c>
      <c r="G17" s="38">
        <v>12</v>
      </c>
      <c r="H17" s="38" t="s">
        <v>5218</v>
      </c>
      <c r="I17" s="53" t="s">
        <v>5217</v>
      </c>
      <c r="J17" s="38" t="s">
        <v>5547</v>
      </c>
      <c r="K17" s="13" t="s">
        <v>5527</v>
      </c>
    </row>
    <row r="18" spans="1:11" ht="15" customHeight="1">
      <c r="A18" s="38">
        <v>13</v>
      </c>
      <c r="B18" s="38" t="s">
        <v>5120</v>
      </c>
      <c r="C18" s="53" t="s">
        <v>2430</v>
      </c>
      <c r="D18" s="38" t="s">
        <v>5547</v>
      </c>
      <c r="E18" s="13" t="s">
        <v>5874</v>
      </c>
      <c r="G18" s="38">
        <v>13</v>
      </c>
      <c r="H18" s="38" t="s">
        <v>5712</v>
      </c>
      <c r="I18" s="53" t="s">
        <v>3696</v>
      </c>
      <c r="J18" s="38" t="s">
        <v>5547</v>
      </c>
      <c r="K18" s="13" t="s">
        <v>5527</v>
      </c>
    </row>
    <row r="19" spans="1:11" ht="15" customHeight="1">
      <c r="A19" s="38">
        <v>14</v>
      </c>
      <c r="B19" s="38" t="s">
        <v>5181</v>
      </c>
      <c r="C19" s="53" t="s">
        <v>5180</v>
      </c>
      <c r="D19" s="38" t="s">
        <v>5547</v>
      </c>
      <c r="E19" s="13" t="s">
        <v>5874</v>
      </c>
      <c r="G19" s="38">
        <v>14</v>
      </c>
      <c r="H19" s="38" t="s">
        <v>5706</v>
      </c>
      <c r="I19" s="53" t="s">
        <v>1071</v>
      </c>
      <c r="J19" s="38" t="s">
        <v>5547</v>
      </c>
      <c r="K19" s="13" t="s">
        <v>5527</v>
      </c>
    </row>
    <row r="20" spans="1:11" ht="15" customHeight="1">
      <c r="A20" s="38">
        <v>15</v>
      </c>
      <c r="B20" s="38" t="s">
        <v>5144</v>
      </c>
      <c r="C20" s="53" t="s">
        <v>5143</v>
      </c>
      <c r="D20" s="38" t="s">
        <v>5547</v>
      </c>
      <c r="E20" s="13" t="s">
        <v>5874</v>
      </c>
      <c r="G20" s="38">
        <v>15</v>
      </c>
      <c r="H20" s="38" t="s">
        <v>5198</v>
      </c>
      <c r="I20" s="53" t="s">
        <v>4844</v>
      </c>
      <c r="J20" s="38" t="s">
        <v>5547</v>
      </c>
      <c r="K20" s="13" t="s">
        <v>5527</v>
      </c>
    </row>
    <row r="21" spans="1:11" ht="15" customHeight="1">
      <c r="A21" s="38">
        <v>16</v>
      </c>
      <c r="B21" s="38" t="s">
        <v>5154</v>
      </c>
      <c r="C21" s="53" t="s">
        <v>5153</v>
      </c>
      <c r="D21" s="38" t="s">
        <v>5547</v>
      </c>
      <c r="E21" s="13" t="s">
        <v>5874</v>
      </c>
      <c r="G21" s="38">
        <v>16</v>
      </c>
      <c r="H21" s="38" t="s">
        <v>5129</v>
      </c>
      <c r="I21" s="53" t="s">
        <v>2875</v>
      </c>
      <c r="J21" s="38" t="s">
        <v>5547</v>
      </c>
      <c r="K21" s="13" t="s">
        <v>5527</v>
      </c>
    </row>
    <row r="22" spans="1:11" ht="15" customHeight="1">
      <c r="A22" s="38">
        <v>17</v>
      </c>
      <c r="B22" s="38" t="s">
        <v>5273</v>
      </c>
      <c r="C22" s="53" t="s">
        <v>3554</v>
      </c>
      <c r="D22" s="38" t="s">
        <v>5547</v>
      </c>
      <c r="E22" s="13" t="s">
        <v>5874</v>
      </c>
      <c r="G22" s="38">
        <v>17</v>
      </c>
      <c r="H22" s="38" t="s">
        <v>5183</v>
      </c>
      <c r="I22" s="53" t="s">
        <v>5182</v>
      </c>
      <c r="J22" s="38" t="s">
        <v>5547</v>
      </c>
      <c r="K22" s="13" t="s">
        <v>5527</v>
      </c>
    </row>
    <row r="23" spans="1:11" ht="15" customHeight="1">
      <c r="A23" s="38">
        <v>18</v>
      </c>
      <c r="B23" s="38" t="s">
        <v>5136</v>
      </c>
      <c r="C23" s="53" t="s">
        <v>5135</v>
      </c>
      <c r="D23" s="38" t="s">
        <v>5547</v>
      </c>
      <c r="E23" s="13" t="s">
        <v>5874</v>
      </c>
      <c r="G23" s="38">
        <v>18</v>
      </c>
      <c r="H23" s="38" t="s">
        <v>5710</v>
      </c>
      <c r="I23" s="53" t="s">
        <v>2585</v>
      </c>
      <c r="J23" s="38" t="s">
        <v>5547</v>
      </c>
      <c r="K23" s="13" t="s">
        <v>5527</v>
      </c>
    </row>
    <row r="24" spans="1:11" ht="15" customHeight="1">
      <c r="A24" s="38">
        <v>19</v>
      </c>
      <c r="B24" s="38" t="s">
        <v>5109</v>
      </c>
      <c r="C24" s="53" t="s">
        <v>4304</v>
      </c>
      <c r="D24" s="38" t="s">
        <v>5547</v>
      </c>
      <c r="E24" s="13" t="s">
        <v>5874</v>
      </c>
      <c r="G24" s="38">
        <v>19</v>
      </c>
      <c r="H24" s="38" t="s">
        <v>5240</v>
      </c>
      <c r="I24" s="53" t="s">
        <v>5239</v>
      </c>
      <c r="J24" s="38" t="s">
        <v>5547</v>
      </c>
      <c r="K24" s="13" t="s">
        <v>5527</v>
      </c>
    </row>
    <row r="25" spans="1:11" ht="15" customHeight="1">
      <c r="A25" s="38">
        <v>20</v>
      </c>
      <c r="B25" s="38" t="s">
        <v>5722</v>
      </c>
      <c r="C25" s="53" t="s">
        <v>1638</v>
      </c>
      <c r="D25" s="38" t="s">
        <v>5547</v>
      </c>
      <c r="E25" s="13" t="s">
        <v>5874</v>
      </c>
      <c r="G25" s="38">
        <v>20</v>
      </c>
      <c r="H25" s="38" t="s">
        <v>5138</v>
      </c>
      <c r="I25" s="53" t="s">
        <v>5137</v>
      </c>
      <c r="J25" s="38" t="s">
        <v>5547</v>
      </c>
      <c r="K25" s="13" t="s">
        <v>5527</v>
      </c>
    </row>
    <row r="26" spans="1:11" ht="15" customHeight="1">
      <c r="A26" s="38">
        <v>21</v>
      </c>
      <c r="B26" s="38" t="s">
        <v>5166</v>
      </c>
      <c r="C26" s="53" t="s">
        <v>5165</v>
      </c>
      <c r="D26" s="38" t="s">
        <v>5547</v>
      </c>
      <c r="E26" s="13" t="s">
        <v>5526</v>
      </c>
      <c r="G26" s="38">
        <v>21</v>
      </c>
      <c r="H26" s="38" t="s">
        <v>5115</v>
      </c>
      <c r="I26" s="53" t="s">
        <v>4155</v>
      </c>
      <c r="J26" s="38" t="s">
        <v>5547</v>
      </c>
      <c r="K26" s="13" t="s">
        <v>5528</v>
      </c>
    </row>
    <row r="27" spans="1:11" ht="15" customHeight="1">
      <c r="A27" s="38">
        <v>22</v>
      </c>
      <c r="B27" s="38" t="s">
        <v>5121</v>
      </c>
      <c r="C27" s="53" t="s">
        <v>2764</v>
      </c>
      <c r="D27" s="38" t="s">
        <v>5547</v>
      </c>
      <c r="E27" s="13" t="s">
        <v>5526</v>
      </c>
      <c r="G27" s="38">
        <v>22</v>
      </c>
      <c r="H27" s="38" t="s">
        <v>5122</v>
      </c>
      <c r="I27" s="53" t="s">
        <v>2958</v>
      </c>
      <c r="J27" s="38" t="s">
        <v>5547</v>
      </c>
      <c r="K27" s="13" t="s">
        <v>5528</v>
      </c>
    </row>
    <row r="28" spans="1:11" ht="15" customHeight="1">
      <c r="A28" s="38">
        <v>23</v>
      </c>
      <c r="B28" s="38" t="s">
        <v>5132</v>
      </c>
      <c r="C28" s="53" t="s">
        <v>2738</v>
      </c>
      <c r="D28" s="38" t="s">
        <v>5547</v>
      </c>
      <c r="E28" s="13" t="s">
        <v>5526</v>
      </c>
      <c r="G28" s="38">
        <v>23</v>
      </c>
      <c r="H28" s="38" t="s">
        <v>5707</v>
      </c>
      <c r="I28" s="53" t="s">
        <v>3986</v>
      </c>
      <c r="J28" s="38" t="s">
        <v>5547</v>
      </c>
      <c r="K28" s="13" t="s">
        <v>5528</v>
      </c>
    </row>
    <row r="29" spans="1:11" ht="15" customHeight="1">
      <c r="A29" s="38">
        <v>24</v>
      </c>
      <c r="B29" s="38" t="s">
        <v>5189</v>
      </c>
      <c r="C29" s="53" t="s">
        <v>5188</v>
      </c>
      <c r="D29" s="38" t="s">
        <v>5547</v>
      </c>
      <c r="E29" s="13" t="s">
        <v>5526</v>
      </c>
      <c r="G29" s="38">
        <v>24</v>
      </c>
      <c r="H29" s="38" t="s">
        <v>5103</v>
      </c>
      <c r="I29" s="53" t="s">
        <v>4452</v>
      </c>
      <c r="J29" s="38" t="s">
        <v>5547</v>
      </c>
      <c r="K29" s="13" t="s">
        <v>5528</v>
      </c>
    </row>
    <row r="30" spans="1:11" ht="15" customHeight="1">
      <c r="A30" s="38">
        <v>25</v>
      </c>
      <c r="B30" s="38" t="s">
        <v>5168</v>
      </c>
      <c r="C30" s="53" t="s">
        <v>5167</v>
      </c>
      <c r="D30" s="38" t="s">
        <v>5547</v>
      </c>
      <c r="E30" s="13" t="s">
        <v>5526</v>
      </c>
      <c r="G30" s="38">
        <v>25</v>
      </c>
      <c r="H30" s="38" t="s">
        <v>5210</v>
      </c>
      <c r="I30" s="53" t="s">
        <v>5209</v>
      </c>
      <c r="J30" s="38" t="s">
        <v>5547</v>
      </c>
      <c r="K30" s="13" t="s">
        <v>5528</v>
      </c>
    </row>
    <row r="31" spans="1:11" ht="15" customHeight="1">
      <c r="A31" s="38">
        <v>26</v>
      </c>
      <c r="B31" s="38" t="s">
        <v>5284</v>
      </c>
      <c r="C31" s="53" t="s">
        <v>5283</v>
      </c>
      <c r="D31" s="38" t="s">
        <v>5547</v>
      </c>
      <c r="E31" s="13" t="s">
        <v>5526</v>
      </c>
      <c r="G31" s="38">
        <v>26</v>
      </c>
      <c r="H31" s="38" t="s">
        <v>5260</v>
      </c>
      <c r="I31" s="53" t="s">
        <v>5259</v>
      </c>
      <c r="J31" s="38" t="s">
        <v>5547</v>
      </c>
      <c r="K31" s="13" t="s">
        <v>5528</v>
      </c>
    </row>
    <row r="32" spans="1:11" ht="15" customHeight="1">
      <c r="A32" s="38">
        <v>27</v>
      </c>
      <c r="B32" s="38" t="s">
        <v>5146</v>
      </c>
      <c r="C32" s="53" t="s">
        <v>5145</v>
      </c>
      <c r="D32" s="38" t="s">
        <v>5547</v>
      </c>
      <c r="E32" s="13" t="s">
        <v>5526</v>
      </c>
      <c r="G32" s="38">
        <v>27</v>
      </c>
      <c r="H32" s="38" t="s">
        <v>5222</v>
      </c>
      <c r="I32" s="53" t="s">
        <v>5221</v>
      </c>
      <c r="J32" s="38" t="s">
        <v>5547</v>
      </c>
      <c r="K32" s="13" t="s">
        <v>5528</v>
      </c>
    </row>
    <row r="33" spans="1:11" ht="15" customHeight="1">
      <c r="A33" s="38">
        <v>28</v>
      </c>
      <c r="B33" s="38" t="s">
        <v>5278</v>
      </c>
      <c r="C33" s="53" t="s">
        <v>5277</v>
      </c>
      <c r="D33" s="38" t="s">
        <v>5547</v>
      </c>
      <c r="E33" s="13" t="s">
        <v>5526</v>
      </c>
      <c r="G33" s="38">
        <v>28</v>
      </c>
      <c r="H33" s="38" t="s">
        <v>5287</v>
      </c>
      <c r="I33" s="53" t="s">
        <v>5286</v>
      </c>
      <c r="J33" s="38" t="s">
        <v>5547</v>
      </c>
      <c r="K33" s="13" t="s">
        <v>5528</v>
      </c>
    </row>
    <row r="34" spans="1:11" ht="15" customHeight="1">
      <c r="A34" s="38">
        <v>29</v>
      </c>
      <c r="B34" s="38" t="s">
        <v>5721</v>
      </c>
      <c r="C34" s="53" t="s">
        <v>1204</v>
      </c>
      <c r="D34" s="38" t="s">
        <v>5547</v>
      </c>
      <c r="E34" s="13" t="s">
        <v>5526</v>
      </c>
      <c r="G34" s="38">
        <v>29</v>
      </c>
      <c r="H34" s="38" t="s">
        <v>5295</v>
      </c>
      <c r="I34" s="53" t="s">
        <v>5294</v>
      </c>
      <c r="J34" s="38" t="s">
        <v>5547</v>
      </c>
      <c r="K34" s="13" t="s">
        <v>5528</v>
      </c>
    </row>
    <row r="35" spans="1:11" ht="15" customHeight="1">
      <c r="A35" s="38">
        <v>30</v>
      </c>
      <c r="B35" s="38" t="s">
        <v>5293</v>
      </c>
      <c r="C35" s="53" t="s">
        <v>5292</v>
      </c>
      <c r="D35" s="38" t="s">
        <v>5547</v>
      </c>
      <c r="E35" s="13" t="s">
        <v>5526</v>
      </c>
      <c r="G35" s="38">
        <v>30</v>
      </c>
      <c r="H35" s="38" t="s">
        <v>5711</v>
      </c>
      <c r="I35" s="53" t="s">
        <v>1059</v>
      </c>
      <c r="J35" s="38" t="s">
        <v>5547</v>
      </c>
      <c r="K35" s="13" t="s">
        <v>5528</v>
      </c>
    </row>
    <row r="36" spans="1:11" ht="15" customHeight="1">
      <c r="A36" s="38">
        <v>31</v>
      </c>
      <c r="B36" s="38" t="s">
        <v>5725</v>
      </c>
      <c r="C36" s="53" t="s">
        <v>4340</v>
      </c>
      <c r="D36" s="38" t="s">
        <v>5547</v>
      </c>
      <c r="E36" s="13" t="s">
        <v>5526</v>
      </c>
      <c r="G36" s="38">
        <v>31</v>
      </c>
      <c r="H36" s="38" t="s">
        <v>5169</v>
      </c>
      <c r="I36" s="53" t="s">
        <v>4101</v>
      </c>
      <c r="J36" s="38" t="s">
        <v>5547</v>
      </c>
      <c r="K36" s="13" t="s">
        <v>5528</v>
      </c>
    </row>
    <row r="37" spans="1:11" ht="15" customHeight="1">
      <c r="A37" s="38">
        <v>32</v>
      </c>
      <c r="B37" s="38" t="s">
        <v>5728</v>
      </c>
      <c r="C37" s="53" t="s">
        <v>3255</v>
      </c>
      <c r="D37" s="38" t="s">
        <v>5547</v>
      </c>
      <c r="E37" s="13" t="s">
        <v>5526</v>
      </c>
      <c r="G37" s="38">
        <v>32</v>
      </c>
      <c r="H37" s="38" t="s">
        <v>5171</v>
      </c>
      <c r="I37" s="53" t="s">
        <v>5170</v>
      </c>
      <c r="J37" s="38" t="s">
        <v>5547</v>
      </c>
      <c r="K37" s="13" t="s">
        <v>5528</v>
      </c>
    </row>
    <row r="38" spans="1:11" ht="15" customHeight="1">
      <c r="A38" s="38">
        <v>33</v>
      </c>
      <c r="B38" s="38" t="s">
        <v>5114</v>
      </c>
      <c r="C38" s="53" t="s">
        <v>3153</v>
      </c>
      <c r="D38" s="38" t="s">
        <v>5547</v>
      </c>
      <c r="E38" s="13" t="s">
        <v>5526</v>
      </c>
      <c r="G38" s="38">
        <v>33</v>
      </c>
      <c r="H38" s="38" t="s">
        <v>5842</v>
      </c>
      <c r="I38" s="53" t="s">
        <v>5585</v>
      </c>
      <c r="J38" s="38" t="s">
        <v>5547</v>
      </c>
      <c r="K38" s="13" t="s">
        <v>5528</v>
      </c>
    </row>
    <row r="39" spans="1:11" ht="15" customHeight="1">
      <c r="A39" s="38">
        <v>34</v>
      </c>
      <c r="B39" s="38" t="s">
        <v>5208</v>
      </c>
      <c r="C39" s="54" t="s">
        <v>5207</v>
      </c>
      <c r="D39" s="38" t="s">
        <v>5547</v>
      </c>
      <c r="E39" s="13" t="s">
        <v>5526</v>
      </c>
      <c r="G39" s="38">
        <v>34</v>
      </c>
      <c r="H39" s="38" t="s">
        <v>5709</v>
      </c>
      <c r="I39" s="53" t="s">
        <v>3207</v>
      </c>
      <c r="J39" s="38" t="s">
        <v>5547</v>
      </c>
      <c r="K39" s="13" t="s">
        <v>5528</v>
      </c>
    </row>
    <row r="40" spans="1:11" ht="15" customHeight="1">
      <c r="A40" s="38">
        <v>35</v>
      </c>
      <c r="B40" s="38" t="s">
        <v>5841</v>
      </c>
      <c r="C40" s="53" t="s">
        <v>4638</v>
      </c>
      <c r="D40" s="38" t="s">
        <v>5547</v>
      </c>
      <c r="E40" s="13" t="s">
        <v>5526</v>
      </c>
      <c r="G40" s="38">
        <v>35</v>
      </c>
      <c r="H40" s="38" t="s">
        <v>5193</v>
      </c>
      <c r="I40" s="53" t="s">
        <v>5192</v>
      </c>
      <c r="J40" s="38" t="s">
        <v>5547</v>
      </c>
      <c r="K40" s="13" t="s">
        <v>5528</v>
      </c>
    </row>
    <row r="41" spans="1:11" ht="15" customHeight="1">
      <c r="A41" s="38">
        <v>36</v>
      </c>
      <c r="B41" s="38" t="s">
        <v>5246</v>
      </c>
      <c r="C41" s="53" t="s">
        <v>5245</v>
      </c>
      <c r="D41" s="38" t="s">
        <v>5547</v>
      </c>
      <c r="E41" s="13" t="s">
        <v>5526</v>
      </c>
      <c r="G41" s="38">
        <v>36</v>
      </c>
      <c r="H41" s="38" t="s">
        <v>5133</v>
      </c>
      <c r="I41" s="53" t="s">
        <v>3838</v>
      </c>
      <c r="J41" s="38" t="s">
        <v>5547</v>
      </c>
      <c r="K41" s="13" t="s">
        <v>5528</v>
      </c>
    </row>
    <row r="42" spans="1:11" ht="15" customHeight="1">
      <c r="A42" s="38">
        <v>37</v>
      </c>
      <c r="B42" s="38" t="s">
        <v>5258</v>
      </c>
      <c r="C42" s="53" t="s">
        <v>5257</v>
      </c>
      <c r="D42" s="38" t="s">
        <v>5547</v>
      </c>
      <c r="E42" s="13" t="s">
        <v>5526</v>
      </c>
      <c r="G42" s="38">
        <v>37</v>
      </c>
      <c r="H42" s="38" t="s">
        <v>5148</v>
      </c>
      <c r="I42" s="53" t="s">
        <v>5147</v>
      </c>
      <c r="J42" s="38" t="s">
        <v>5547</v>
      </c>
      <c r="K42" s="13" t="s">
        <v>5528</v>
      </c>
    </row>
    <row r="43" spans="1:11" ht="15" customHeight="1">
      <c r="A43" s="38">
        <v>38</v>
      </c>
      <c r="B43" s="38" t="s">
        <v>5226</v>
      </c>
      <c r="C43" s="53" t="s">
        <v>5225</v>
      </c>
      <c r="D43" s="38" t="s">
        <v>5547</v>
      </c>
      <c r="E43" s="13" t="s">
        <v>5526</v>
      </c>
      <c r="G43" s="38">
        <v>38</v>
      </c>
      <c r="H43" s="38" t="s">
        <v>5228</v>
      </c>
      <c r="I43" s="53" t="s">
        <v>5227</v>
      </c>
      <c r="J43" s="38" t="s">
        <v>5547</v>
      </c>
      <c r="K43" s="13" t="s">
        <v>5528</v>
      </c>
    </row>
    <row r="44" spans="1:11" ht="15" customHeight="1">
      <c r="A44" s="38">
        <v>39</v>
      </c>
      <c r="B44" s="38" t="s">
        <v>5723</v>
      </c>
      <c r="C44" s="53" t="s">
        <v>3791</v>
      </c>
      <c r="D44" s="38" t="s">
        <v>5547</v>
      </c>
      <c r="E44" s="13" t="s">
        <v>5526</v>
      </c>
      <c r="G44" s="38">
        <v>39</v>
      </c>
      <c r="H44" s="38" t="s">
        <v>5280</v>
      </c>
      <c r="I44" s="53" t="s">
        <v>5279</v>
      </c>
      <c r="J44" s="38" t="s">
        <v>5547</v>
      </c>
      <c r="K44" s="13" t="s">
        <v>5528</v>
      </c>
    </row>
    <row r="45" spans="1:11" ht="15" customHeight="1">
      <c r="A45" s="34"/>
      <c r="B45" s="34" t="s">
        <v>5624</v>
      </c>
      <c r="C45" s="55"/>
      <c r="D45" s="34"/>
      <c r="E45" s="49"/>
      <c r="G45" s="38">
        <v>40</v>
      </c>
      <c r="H45" s="38" t="s">
        <v>5705</v>
      </c>
      <c r="I45" s="53" t="s">
        <v>1545</v>
      </c>
      <c r="J45" s="38" t="s">
        <v>5547</v>
      </c>
      <c r="K45" s="13" t="s">
        <v>5528</v>
      </c>
    </row>
    <row r="46" spans="1:11" ht="15" customHeight="1">
      <c r="A46" s="34"/>
      <c r="G46" s="34"/>
      <c r="H46" s="34"/>
      <c r="I46" s="55"/>
      <c r="J46" s="34"/>
      <c r="K46" s="49"/>
    </row>
    <row r="47" spans="1:11" ht="15" customHeight="1">
      <c r="B47" s="36" t="s">
        <v>5624</v>
      </c>
      <c r="C47" s="56"/>
      <c r="G47" s="34"/>
      <c r="H47" s="34"/>
      <c r="I47" s="55"/>
      <c r="J47" s="34"/>
      <c r="K47" s="49"/>
    </row>
    <row r="48" spans="1:11" ht="15" customHeight="1">
      <c r="C48" s="56"/>
    </row>
    <row r="49" spans="1:12" s="51" customFormat="1" ht="15" customHeight="1">
      <c r="A49" s="51" t="s">
        <v>4234</v>
      </c>
      <c r="C49" s="51" t="s">
        <v>4235</v>
      </c>
      <c r="F49" s="36"/>
      <c r="G49" s="51" t="s">
        <v>4234</v>
      </c>
      <c r="I49" s="51" t="s">
        <v>4235</v>
      </c>
      <c r="L49" s="36"/>
    </row>
    <row r="50" spans="1:12" s="51" customFormat="1" ht="15" customHeight="1">
      <c r="A50" s="51" t="s">
        <v>4236</v>
      </c>
      <c r="C50" s="51" t="s">
        <v>4240</v>
      </c>
      <c r="F50" s="36"/>
      <c r="G50" s="51" t="s">
        <v>4236</v>
      </c>
      <c r="I50" s="51" t="s">
        <v>4240</v>
      </c>
      <c r="L50" s="36"/>
    </row>
    <row r="51" spans="1:12" s="51" customFormat="1" ht="15" customHeight="1">
      <c r="A51" s="51" t="s">
        <v>29</v>
      </c>
      <c r="C51" s="51" t="s">
        <v>5524</v>
      </c>
      <c r="F51" s="36"/>
      <c r="G51" s="51" t="s">
        <v>29</v>
      </c>
      <c r="I51" s="51" t="s">
        <v>5525</v>
      </c>
      <c r="L51" s="36"/>
    </row>
    <row r="52" spans="1:12" ht="15" customHeight="1"/>
    <row r="53" spans="1:12" ht="15" customHeight="1">
      <c r="A53" s="27" t="s">
        <v>8</v>
      </c>
      <c r="B53" s="27" t="s">
        <v>5523</v>
      </c>
      <c r="C53" s="52" t="s">
        <v>11</v>
      </c>
      <c r="D53" s="27" t="s">
        <v>4233</v>
      </c>
      <c r="E53" s="27" t="s">
        <v>5548</v>
      </c>
      <c r="G53" s="60" t="s">
        <v>8</v>
      </c>
      <c r="H53" s="27" t="s">
        <v>5523</v>
      </c>
      <c r="I53" s="52" t="s">
        <v>11</v>
      </c>
      <c r="J53" s="27" t="s">
        <v>4233</v>
      </c>
      <c r="K53" s="27" t="s">
        <v>5548</v>
      </c>
    </row>
    <row r="54" spans="1:12" ht="15" customHeight="1">
      <c r="A54" s="38">
        <v>1</v>
      </c>
      <c r="B54" s="38" t="s">
        <v>5191</v>
      </c>
      <c r="C54" s="53" t="s">
        <v>5190</v>
      </c>
      <c r="D54" s="38" t="s">
        <v>5547</v>
      </c>
      <c r="E54" s="13" t="s">
        <v>5529</v>
      </c>
      <c r="G54" s="61">
        <v>1</v>
      </c>
      <c r="H54" s="38" t="s">
        <v>5232</v>
      </c>
      <c r="I54" s="53" t="s">
        <v>5231</v>
      </c>
      <c r="J54" s="38" t="s">
        <v>5547</v>
      </c>
      <c r="K54" s="13" t="s">
        <v>5531</v>
      </c>
    </row>
    <row r="55" spans="1:12" ht="15" customHeight="1">
      <c r="A55" s="38">
        <v>2</v>
      </c>
      <c r="B55" s="38" t="s">
        <v>5262</v>
      </c>
      <c r="C55" s="53" t="s">
        <v>5261</v>
      </c>
      <c r="D55" s="38" t="s">
        <v>5547</v>
      </c>
      <c r="E55" s="13" t="s">
        <v>5529</v>
      </c>
      <c r="G55" s="61">
        <v>2</v>
      </c>
      <c r="H55" s="38" t="s">
        <v>5164</v>
      </c>
      <c r="I55" s="53" t="s">
        <v>5163</v>
      </c>
      <c r="J55" s="38" t="s">
        <v>5547</v>
      </c>
      <c r="K55" s="13" t="s">
        <v>5531</v>
      </c>
    </row>
    <row r="56" spans="1:12" ht="15" customHeight="1">
      <c r="A56" s="38">
        <v>3</v>
      </c>
      <c r="B56" s="38" t="s">
        <v>5150</v>
      </c>
      <c r="C56" s="53" t="s">
        <v>5149</v>
      </c>
      <c r="D56" s="38" t="s">
        <v>5547</v>
      </c>
      <c r="E56" s="13" t="s">
        <v>5529</v>
      </c>
      <c r="G56" s="61">
        <v>3</v>
      </c>
      <c r="H56" s="38" t="s">
        <v>5113</v>
      </c>
      <c r="I56" s="53" t="s">
        <v>1388</v>
      </c>
      <c r="J56" s="38" t="s">
        <v>5547</v>
      </c>
      <c r="K56" s="13" t="s">
        <v>5531</v>
      </c>
    </row>
    <row r="57" spans="1:12" ht="15" customHeight="1">
      <c r="A57" s="38">
        <v>4</v>
      </c>
      <c r="B57" s="38" t="s">
        <v>5736</v>
      </c>
      <c r="C57" s="53" t="s">
        <v>1926</v>
      </c>
      <c r="D57" s="38" t="s">
        <v>5547</v>
      </c>
      <c r="E57" s="13" t="s">
        <v>5529</v>
      </c>
      <c r="G57" s="61">
        <v>4</v>
      </c>
      <c r="H57" s="38" t="s">
        <v>5244</v>
      </c>
      <c r="I57" s="53" t="s">
        <v>5243</v>
      </c>
      <c r="J57" s="38" t="s">
        <v>5547</v>
      </c>
      <c r="K57" s="13" t="s">
        <v>5531</v>
      </c>
    </row>
    <row r="58" spans="1:12" ht="15" customHeight="1">
      <c r="A58" s="38">
        <v>5</v>
      </c>
      <c r="B58" s="38" t="s">
        <v>5733</v>
      </c>
      <c r="C58" s="53" t="s">
        <v>1189</v>
      </c>
      <c r="D58" s="38" t="s">
        <v>5547</v>
      </c>
      <c r="E58" s="13" t="s">
        <v>5529</v>
      </c>
      <c r="G58" s="61">
        <v>5</v>
      </c>
      <c r="H58" s="38" t="s">
        <v>5130</v>
      </c>
      <c r="I58" s="53" t="s">
        <v>2179</v>
      </c>
      <c r="J58" s="38" t="s">
        <v>5547</v>
      </c>
      <c r="K58" s="13" t="s">
        <v>5531</v>
      </c>
    </row>
    <row r="59" spans="1:12" ht="15" customHeight="1">
      <c r="A59" s="38">
        <v>6</v>
      </c>
      <c r="B59" s="38" t="s">
        <v>5734</v>
      </c>
      <c r="C59" s="53" t="s">
        <v>346</v>
      </c>
      <c r="D59" s="38" t="s">
        <v>5547</v>
      </c>
      <c r="E59" s="13" t="s">
        <v>5529</v>
      </c>
      <c r="G59" s="61">
        <v>6</v>
      </c>
      <c r="H59" s="38" t="s">
        <v>5179</v>
      </c>
      <c r="I59" s="53" t="s">
        <v>5178</v>
      </c>
      <c r="J59" s="38" t="s">
        <v>5547</v>
      </c>
      <c r="K59" s="13" t="s">
        <v>5531</v>
      </c>
    </row>
    <row r="60" spans="1:12" ht="15" customHeight="1">
      <c r="A60" s="38">
        <v>7</v>
      </c>
      <c r="B60" s="38" t="s">
        <v>5729</v>
      </c>
      <c r="C60" s="53" t="s">
        <v>990</v>
      </c>
      <c r="D60" s="38" t="s">
        <v>5547</v>
      </c>
      <c r="E60" s="13" t="s">
        <v>5529</v>
      </c>
      <c r="G60" s="61">
        <v>7</v>
      </c>
      <c r="H60" s="38" t="s">
        <v>5845</v>
      </c>
      <c r="I60" s="53" t="s">
        <v>3768</v>
      </c>
      <c r="J60" s="38" t="s">
        <v>5547</v>
      </c>
      <c r="K60" s="13" t="s">
        <v>5531</v>
      </c>
    </row>
    <row r="61" spans="1:12" ht="15" customHeight="1">
      <c r="A61" s="38">
        <v>8</v>
      </c>
      <c r="B61" s="38" t="s">
        <v>5125</v>
      </c>
      <c r="C61" s="53" t="s">
        <v>4796</v>
      </c>
      <c r="D61" s="38" t="s">
        <v>5547</v>
      </c>
      <c r="E61" s="13" t="s">
        <v>5529</v>
      </c>
      <c r="G61" s="61">
        <v>8</v>
      </c>
      <c r="H61" s="38" t="s">
        <v>5713</v>
      </c>
      <c r="I61" s="53" t="s">
        <v>1473</v>
      </c>
      <c r="J61" s="38" t="s">
        <v>5547</v>
      </c>
      <c r="K61" s="13" t="s">
        <v>5531</v>
      </c>
    </row>
    <row r="62" spans="1:12" ht="15" customHeight="1">
      <c r="A62" s="38">
        <v>9</v>
      </c>
      <c r="B62" s="38" t="s">
        <v>5212</v>
      </c>
      <c r="C62" s="53" t="s">
        <v>5211</v>
      </c>
      <c r="D62" s="38" t="s">
        <v>5547</v>
      </c>
      <c r="E62" s="13" t="s">
        <v>5529</v>
      </c>
      <c r="G62" s="61">
        <v>9</v>
      </c>
      <c r="H62" s="38" t="s">
        <v>5291</v>
      </c>
      <c r="I62" s="53" t="s">
        <v>5290</v>
      </c>
      <c r="J62" s="38" t="s">
        <v>5547</v>
      </c>
      <c r="K62" s="13" t="s">
        <v>5531</v>
      </c>
    </row>
    <row r="63" spans="1:12" ht="15" customHeight="1">
      <c r="A63" s="38">
        <v>10</v>
      </c>
      <c r="B63" s="38" t="s">
        <v>5152</v>
      </c>
      <c r="C63" s="53" t="s">
        <v>5151</v>
      </c>
      <c r="D63" s="38" t="s">
        <v>5547</v>
      </c>
      <c r="E63" s="13" t="s">
        <v>5529</v>
      </c>
      <c r="G63" s="61">
        <v>10</v>
      </c>
      <c r="H63" s="38" t="s">
        <v>5264</v>
      </c>
      <c r="I63" s="53" t="s">
        <v>5263</v>
      </c>
      <c r="J63" s="38" t="s">
        <v>5547</v>
      </c>
      <c r="K63" s="13" t="s">
        <v>5531</v>
      </c>
    </row>
    <row r="64" spans="1:12" ht="15" customHeight="1">
      <c r="A64" s="38">
        <v>11</v>
      </c>
      <c r="B64" s="38" t="s">
        <v>5112</v>
      </c>
      <c r="C64" s="53" t="s">
        <v>3498</v>
      </c>
      <c r="D64" s="38" t="s">
        <v>5547</v>
      </c>
      <c r="E64" s="13" t="s">
        <v>5529</v>
      </c>
      <c r="G64" s="61">
        <v>11</v>
      </c>
      <c r="H64" s="38" t="s">
        <v>5717</v>
      </c>
      <c r="I64" s="53" t="s">
        <v>2239</v>
      </c>
      <c r="J64" s="38" t="s">
        <v>5547</v>
      </c>
      <c r="K64" s="13" t="s">
        <v>5531</v>
      </c>
    </row>
    <row r="65" spans="1:11" ht="15" customHeight="1">
      <c r="A65" s="38">
        <v>12</v>
      </c>
      <c r="B65" s="38" t="s">
        <v>5175</v>
      </c>
      <c r="C65" s="53" t="s">
        <v>5174</v>
      </c>
      <c r="D65" s="38" t="s">
        <v>5547</v>
      </c>
      <c r="E65" s="13" t="s">
        <v>5529</v>
      </c>
      <c r="G65" s="61">
        <v>12</v>
      </c>
      <c r="H65" s="38" t="s">
        <v>5719</v>
      </c>
      <c r="I65" s="53" t="s">
        <v>780</v>
      </c>
      <c r="J65" s="38" t="s">
        <v>5547</v>
      </c>
      <c r="K65" s="13" t="s">
        <v>5531</v>
      </c>
    </row>
    <row r="66" spans="1:11" ht="15" customHeight="1">
      <c r="A66" s="38">
        <v>13</v>
      </c>
      <c r="B66" s="38" t="s">
        <v>5285</v>
      </c>
      <c r="C66" s="53" t="s">
        <v>4780</v>
      </c>
      <c r="D66" s="38" t="s">
        <v>5547</v>
      </c>
      <c r="E66" s="13" t="s">
        <v>5529</v>
      </c>
      <c r="G66" s="61">
        <v>13</v>
      </c>
      <c r="H66" s="38" t="s">
        <v>5234</v>
      </c>
      <c r="I66" s="53" t="s">
        <v>5233</v>
      </c>
      <c r="J66" s="38" t="s">
        <v>5547</v>
      </c>
      <c r="K66" s="13" t="s">
        <v>5531</v>
      </c>
    </row>
    <row r="67" spans="1:11" ht="15" customHeight="1">
      <c r="A67" s="38">
        <v>14</v>
      </c>
      <c r="B67" s="38" t="s">
        <v>5282</v>
      </c>
      <c r="C67" s="53" t="s">
        <v>5281</v>
      </c>
      <c r="D67" s="38" t="s">
        <v>5547</v>
      </c>
      <c r="E67" s="13" t="s">
        <v>5529</v>
      </c>
      <c r="G67" s="61">
        <v>14</v>
      </c>
      <c r="H67" s="38" t="s">
        <v>5214</v>
      </c>
      <c r="I67" s="53" t="s">
        <v>5213</v>
      </c>
      <c r="J67" s="38" t="s">
        <v>5547</v>
      </c>
      <c r="K67" s="13" t="s">
        <v>5531</v>
      </c>
    </row>
    <row r="68" spans="1:11" ht="15" customHeight="1">
      <c r="A68" s="38">
        <v>15</v>
      </c>
      <c r="B68" s="38" t="s">
        <v>5864</v>
      </c>
      <c r="C68" s="53" t="s">
        <v>4360</v>
      </c>
      <c r="D68" s="38" t="s">
        <v>5547</v>
      </c>
      <c r="E68" s="13" t="s">
        <v>5529</v>
      </c>
      <c r="G68" s="61">
        <v>15</v>
      </c>
      <c r="H68" s="38" t="s">
        <v>5272</v>
      </c>
      <c r="I68" s="53" t="s">
        <v>5271</v>
      </c>
      <c r="J68" s="38" t="s">
        <v>5547</v>
      </c>
      <c r="K68" s="13" t="s">
        <v>5531</v>
      </c>
    </row>
    <row r="69" spans="1:11" ht="15" customHeight="1">
      <c r="A69" s="38">
        <v>16</v>
      </c>
      <c r="B69" s="38" t="s">
        <v>5206</v>
      </c>
      <c r="C69" s="54" t="s">
        <v>5205</v>
      </c>
      <c r="D69" s="38" t="s">
        <v>5547</v>
      </c>
      <c r="E69" s="13" t="s">
        <v>5529</v>
      </c>
      <c r="G69" s="61">
        <v>16</v>
      </c>
      <c r="H69" s="38" t="s">
        <v>5715</v>
      </c>
      <c r="I69" s="53" t="s">
        <v>3445</v>
      </c>
      <c r="J69" s="38" t="s">
        <v>5547</v>
      </c>
      <c r="K69" s="13" t="s">
        <v>5531</v>
      </c>
    </row>
    <row r="70" spans="1:11" ht="15" customHeight="1">
      <c r="A70" s="38">
        <v>17</v>
      </c>
      <c r="B70" s="38" t="s">
        <v>5131</v>
      </c>
      <c r="C70" s="53" t="s">
        <v>4758</v>
      </c>
      <c r="D70" s="38" t="s">
        <v>5547</v>
      </c>
      <c r="E70" s="13" t="s">
        <v>5529</v>
      </c>
      <c r="G70" s="61">
        <v>17</v>
      </c>
      <c r="H70" s="38" t="s">
        <v>5119</v>
      </c>
      <c r="I70" s="53" t="s">
        <v>3811</v>
      </c>
      <c r="J70" s="38" t="s">
        <v>5547</v>
      </c>
      <c r="K70" s="13" t="s">
        <v>5531</v>
      </c>
    </row>
    <row r="71" spans="1:11" ht="15" customHeight="1">
      <c r="A71" s="38">
        <v>18</v>
      </c>
      <c r="B71" s="38" t="s">
        <v>5117</v>
      </c>
      <c r="C71" s="53" t="s">
        <v>4426</v>
      </c>
      <c r="D71" s="38" t="s">
        <v>5547</v>
      </c>
      <c r="E71" s="13" t="s">
        <v>5529</v>
      </c>
      <c r="G71" s="61">
        <v>18</v>
      </c>
      <c r="H71" s="38" t="s">
        <v>5268</v>
      </c>
      <c r="I71" s="53" t="s">
        <v>5267</v>
      </c>
      <c r="J71" s="38" t="s">
        <v>5547</v>
      </c>
      <c r="K71" s="13" t="s">
        <v>5531</v>
      </c>
    </row>
    <row r="72" spans="1:11" ht="15" customHeight="1">
      <c r="A72" s="38">
        <v>19</v>
      </c>
      <c r="B72" s="38" t="s">
        <v>5253</v>
      </c>
      <c r="C72" s="53" t="s">
        <v>5252</v>
      </c>
      <c r="D72" s="38" t="s">
        <v>5547</v>
      </c>
      <c r="E72" s="13" t="s">
        <v>5529</v>
      </c>
      <c r="G72" s="61">
        <v>19</v>
      </c>
      <c r="H72" s="38" t="s">
        <v>5242</v>
      </c>
      <c r="I72" s="54" t="s">
        <v>5241</v>
      </c>
      <c r="J72" s="38" t="s">
        <v>5547</v>
      </c>
      <c r="K72" s="13" t="s">
        <v>5532</v>
      </c>
    </row>
    <row r="73" spans="1:11" ht="15" customHeight="1">
      <c r="A73" s="38">
        <v>20</v>
      </c>
      <c r="B73" s="38" t="s">
        <v>5731</v>
      </c>
      <c r="C73" s="53" t="s">
        <v>2382</v>
      </c>
      <c r="D73" s="38" t="s">
        <v>5547</v>
      </c>
      <c r="E73" s="13" t="s">
        <v>5529</v>
      </c>
      <c r="G73" s="61">
        <v>20</v>
      </c>
      <c r="H73" s="38" t="s">
        <v>5105</v>
      </c>
      <c r="I73" s="53" t="s">
        <v>4413</v>
      </c>
      <c r="J73" s="38" t="s">
        <v>5547</v>
      </c>
      <c r="K73" s="13" t="s">
        <v>5532</v>
      </c>
    </row>
    <row r="74" spans="1:11" ht="15" customHeight="1">
      <c r="A74" s="38">
        <v>21</v>
      </c>
      <c r="B74" s="38" t="s">
        <v>5843</v>
      </c>
      <c r="C74" s="53" t="s">
        <v>2151</v>
      </c>
      <c r="D74" s="38" t="s">
        <v>5547</v>
      </c>
      <c r="E74" s="13" t="s">
        <v>5530</v>
      </c>
      <c r="G74" s="61">
        <v>21</v>
      </c>
      <c r="H74" s="38" t="s">
        <v>5142</v>
      </c>
      <c r="I74" s="53" t="s">
        <v>5141</v>
      </c>
      <c r="J74" s="38" t="s">
        <v>5547</v>
      </c>
      <c r="K74" s="13" t="s">
        <v>5532</v>
      </c>
    </row>
    <row r="75" spans="1:11" ht="15" customHeight="1">
      <c r="A75" s="38">
        <v>22</v>
      </c>
      <c r="B75" s="38" t="s">
        <v>5732</v>
      </c>
      <c r="C75" s="54" t="s">
        <v>378</v>
      </c>
      <c r="D75" s="38" t="s">
        <v>5547</v>
      </c>
      <c r="E75" s="13" t="s">
        <v>5530</v>
      </c>
      <c r="G75" s="61">
        <v>22</v>
      </c>
      <c r="H75" s="38" t="s">
        <v>5126</v>
      </c>
      <c r="I75" s="53" t="s">
        <v>2456</v>
      </c>
      <c r="J75" s="38" t="s">
        <v>5547</v>
      </c>
      <c r="K75" s="13" t="s">
        <v>5532</v>
      </c>
    </row>
    <row r="76" spans="1:11" ht="15" customHeight="1">
      <c r="A76" s="38">
        <v>23</v>
      </c>
      <c r="B76" s="38" t="s">
        <v>5230</v>
      </c>
      <c r="C76" s="53" t="s">
        <v>5229</v>
      </c>
      <c r="D76" s="38" t="s">
        <v>5547</v>
      </c>
      <c r="E76" s="13" t="s">
        <v>5530</v>
      </c>
      <c r="G76" s="61">
        <v>23</v>
      </c>
      <c r="H76" s="38" t="s">
        <v>5844</v>
      </c>
      <c r="I76" s="53" t="s">
        <v>3294</v>
      </c>
      <c r="J76" s="38" t="s">
        <v>5547</v>
      </c>
      <c r="K76" s="13" t="s">
        <v>5532</v>
      </c>
    </row>
    <row r="77" spans="1:11" ht="15" customHeight="1">
      <c r="A77" s="38">
        <v>24</v>
      </c>
      <c r="B77" s="38" t="s">
        <v>5173</v>
      </c>
      <c r="C77" s="53" t="s">
        <v>5172</v>
      </c>
      <c r="D77" s="38" t="s">
        <v>5547</v>
      </c>
      <c r="E77" s="13" t="s">
        <v>5530</v>
      </c>
      <c r="G77" s="61">
        <v>24</v>
      </c>
      <c r="H77" s="38" t="s">
        <v>5718</v>
      </c>
      <c r="I77" s="53" t="s">
        <v>1111</v>
      </c>
      <c r="J77" s="38" t="s">
        <v>5547</v>
      </c>
      <c r="K77" s="13" t="s">
        <v>5532</v>
      </c>
    </row>
    <row r="78" spans="1:11" ht="15" customHeight="1">
      <c r="A78" s="38">
        <v>25</v>
      </c>
      <c r="B78" s="38" t="s">
        <v>5116</v>
      </c>
      <c r="C78" s="53" t="s">
        <v>3524</v>
      </c>
      <c r="D78" s="38" t="s">
        <v>5547</v>
      </c>
      <c r="E78" s="13" t="s">
        <v>5530</v>
      </c>
      <c r="G78" s="61">
        <v>25</v>
      </c>
      <c r="H78" s="38" t="s">
        <v>5187</v>
      </c>
      <c r="I78" s="53" t="s">
        <v>5186</v>
      </c>
      <c r="J78" s="38" t="s">
        <v>5547</v>
      </c>
      <c r="K78" s="13" t="s">
        <v>5532</v>
      </c>
    </row>
    <row r="79" spans="1:11" ht="15" customHeight="1">
      <c r="A79" s="38">
        <v>26</v>
      </c>
      <c r="B79" s="38" t="s">
        <v>5220</v>
      </c>
      <c r="C79" s="53" t="s">
        <v>5219</v>
      </c>
      <c r="D79" s="38" t="s">
        <v>5547</v>
      </c>
      <c r="E79" s="13" t="s">
        <v>5530</v>
      </c>
      <c r="G79" s="61">
        <v>26</v>
      </c>
      <c r="H79" s="38" t="s">
        <v>5204</v>
      </c>
      <c r="I79" s="53" t="s">
        <v>5203</v>
      </c>
      <c r="J79" s="38" t="s">
        <v>5547</v>
      </c>
      <c r="K79" s="13" t="s">
        <v>5532</v>
      </c>
    </row>
    <row r="80" spans="1:11" ht="15" customHeight="1">
      <c r="A80" s="38">
        <v>27</v>
      </c>
      <c r="B80" s="38" t="s">
        <v>5255</v>
      </c>
      <c r="C80" s="53" t="s">
        <v>5254</v>
      </c>
      <c r="D80" s="38" t="s">
        <v>5547</v>
      </c>
      <c r="E80" s="13" t="s">
        <v>5530</v>
      </c>
      <c r="G80" s="61">
        <v>27</v>
      </c>
      <c r="H80" s="38" t="s">
        <v>5177</v>
      </c>
      <c r="I80" s="53" t="s">
        <v>5176</v>
      </c>
      <c r="J80" s="38" t="s">
        <v>5547</v>
      </c>
      <c r="K80" s="13" t="s">
        <v>5532</v>
      </c>
    </row>
    <row r="81" spans="1:11" ht="15" customHeight="1">
      <c r="A81" s="38">
        <v>28</v>
      </c>
      <c r="B81" s="38" t="s">
        <v>5289</v>
      </c>
      <c r="C81" s="53" t="s">
        <v>5288</v>
      </c>
      <c r="D81" s="38" t="s">
        <v>5547</v>
      </c>
      <c r="E81" s="13" t="s">
        <v>5530</v>
      </c>
      <c r="G81" s="61">
        <v>28</v>
      </c>
      <c r="H81" s="38" t="s">
        <v>5714</v>
      </c>
      <c r="I81" s="53" t="s">
        <v>1678</v>
      </c>
      <c r="J81" s="38" t="s">
        <v>5547</v>
      </c>
      <c r="K81" s="13" t="s">
        <v>5532</v>
      </c>
    </row>
    <row r="82" spans="1:11" ht="15" customHeight="1">
      <c r="A82" s="38">
        <v>29</v>
      </c>
      <c r="B82" s="38" t="s">
        <v>5202</v>
      </c>
      <c r="C82" s="53" t="s">
        <v>5201</v>
      </c>
      <c r="D82" s="38" t="s">
        <v>5547</v>
      </c>
      <c r="E82" s="13" t="s">
        <v>5530</v>
      </c>
      <c r="G82" s="61">
        <v>29</v>
      </c>
      <c r="H82" s="38" t="s">
        <v>5716</v>
      </c>
      <c r="I82" s="53" t="s">
        <v>1014</v>
      </c>
      <c r="J82" s="38" t="s">
        <v>5547</v>
      </c>
      <c r="K82" s="13" t="s">
        <v>5532</v>
      </c>
    </row>
    <row r="83" spans="1:11" ht="15" customHeight="1">
      <c r="A83" s="38">
        <v>30</v>
      </c>
      <c r="B83" s="38" t="s">
        <v>5134</v>
      </c>
      <c r="C83" s="53" t="s">
        <v>4619</v>
      </c>
      <c r="D83" s="38" t="s">
        <v>5547</v>
      </c>
      <c r="E83" s="13" t="s">
        <v>5530</v>
      </c>
      <c r="G83" s="61">
        <v>30</v>
      </c>
      <c r="H83" s="38" t="s">
        <v>5720</v>
      </c>
      <c r="I83" s="53" t="s">
        <v>1086</v>
      </c>
      <c r="J83" s="38" t="s">
        <v>5547</v>
      </c>
      <c r="K83" s="13" t="s">
        <v>5532</v>
      </c>
    </row>
    <row r="84" spans="1:11" ht="15" customHeight="1">
      <c r="A84" s="38">
        <v>31</v>
      </c>
      <c r="B84" s="38" t="s">
        <v>5104</v>
      </c>
      <c r="C84" s="53" t="s">
        <v>4365</v>
      </c>
      <c r="D84" s="38" t="s">
        <v>5547</v>
      </c>
      <c r="E84" s="13" t="s">
        <v>5530</v>
      </c>
      <c r="G84" s="61">
        <v>31</v>
      </c>
      <c r="H84" s="38" t="s">
        <v>5236</v>
      </c>
      <c r="I84" s="53" t="s">
        <v>5235</v>
      </c>
      <c r="J84" s="38" t="s">
        <v>5547</v>
      </c>
      <c r="K84" s="13" t="s">
        <v>5532</v>
      </c>
    </row>
    <row r="85" spans="1:11" ht="15" customHeight="1">
      <c r="A85" s="38">
        <v>32</v>
      </c>
      <c r="B85" s="38" t="s">
        <v>5102</v>
      </c>
      <c r="C85" s="53" t="s">
        <v>1971</v>
      </c>
      <c r="D85" s="38" t="s">
        <v>5547</v>
      </c>
      <c r="E85" s="13" t="s">
        <v>5530</v>
      </c>
      <c r="G85" s="61">
        <v>32</v>
      </c>
      <c r="H85" s="38" t="s">
        <v>5266</v>
      </c>
      <c r="I85" s="53" t="s">
        <v>5265</v>
      </c>
      <c r="J85" s="38" t="s">
        <v>5547</v>
      </c>
      <c r="K85" s="13" t="s">
        <v>5532</v>
      </c>
    </row>
    <row r="86" spans="1:11" ht="15" customHeight="1">
      <c r="A86" s="38">
        <v>33</v>
      </c>
      <c r="B86" s="38" t="s">
        <v>5730</v>
      </c>
      <c r="C86" s="53" t="s">
        <v>2308</v>
      </c>
      <c r="D86" s="38" t="s">
        <v>5547</v>
      </c>
      <c r="E86" s="13" t="s">
        <v>5530</v>
      </c>
      <c r="G86" s="61">
        <v>33</v>
      </c>
      <c r="H86" s="38" t="s">
        <v>5118</v>
      </c>
      <c r="I86" s="54" t="s">
        <v>1611</v>
      </c>
      <c r="J86" s="38" t="s">
        <v>5547</v>
      </c>
      <c r="K86" s="13" t="s">
        <v>5532</v>
      </c>
    </row>
    <row r="87" spans="1:11" ht="15" customHeight="1">
      <c r="A87" s="38">
        <v>34</v>
      </c>
      <c r="B87" s="38" t="s">
        <v>5140</v>
      </c>
      <c r="C87" s="53" t="s">
        <v>5139</v>
      </c>
      <c r="D87" s="38" t="s">
        <v>5547</v>
      </c>
      <c r="E87" s="13" t="s">
        <v>5530</v>
      </c>
      <c r="G87" s="61">
        <v>34</v>
      </c>
      <c r="H87" s="38" t="s">
        <v>5108</v>
      </c>
      <c r="I87" s="53" t="s">
        <v>4417</v>
      </c>
      <c r="J87" s="38" t="s">
        <v>5547</v>
      </c>
      <c r="K87" s="13" t="s">
        <v>5532</v>
      </c>
    </row>
    <row r="88" spans="1:11" ht="15" customHeight="1">
      <c r="A88" s="38">
        <v>35</v>
      </c>
      <c r="B88" s="38" t="s">
        <v>5123</v>
      </c>
      <c r="C88" s="53" t="s">
        <v>4290</v>
      </c>
      <c r="D88" s="38" t="s">
        <v>5547</v>
      </c>
      <c r="E88" s="13" t="s">
        <v>5530</v>
      </c>
      <c r="G88" s="61">
        <v>35</v>
      </c>
      <c r="H88" s="38" t="s">
        <v>5256</v>
      </c>
      <c r="I88" s="53" t="s">
        <v>3571</v>
      </c>
      <c r="J88" s="38" t="s">
        <v>5547</v>
      </c>
      <c r="K88" s="13" t="s">
        <v>5532</v>
      </c>
    </row>
    <row r="89" spans="1:11" ht="15" customHeight="1">
      <c r="A89" s="38">
        <v>36</v>
      </c>
      <c r="B89" s="38" t="s">
        <v>5160</v>
      </c>
      <c r="C89" s="53" t="s">
        <v>5159</v>
      </c>
      <c r="D89" s="38" t="s">
        <v>5547</v>
      </c>
      <c r="E89" s="13" t="s">
        <v>5530</v>
      </c>
      <c r="G89" s="61">
        <v>36</v>
      </c>
      <c r="H89" s="38" t="s">
        <v>5224</v>
      </c>
      <c r="I89" s="53" t="s">
        <v>5223</v>
      </c>
      <c r="J89" s="38" t="s">
        <v>5547</v>
      </c>
      <c r="K89" s="13" t="s">
        <v>5532</v>
      </c>
    </row>
    <row r="90" spans="1:11" ht="15" customHeight="1">
      <c r="A90" s="38">
        <v>37</v>
      </c>
      <c r="B90" s="38" t="s">
        <v>5185</v>
      </c>
      <c r="C90" s="53" t="s">
        <v>5184</v>
      </c>
      <c r="D90" s="38" t="s">
        <v>5547</v>
      </c>
      <c r="E90" s="13" t="s">
        <v>5530</v>
      </c>
      <c r="G90" s="61">
        <v>37</v>
      </c>
      <c r="H90" s="38" t="s">
        <v>5276</v>
      </c>
      <c r="I90" s="53" t="s">
        <v>5275</v>
      </c>
      <c r="J90" s="38" t="s">
        <v>5547</v>
      </c>
      <c r="K90" s="13" t="s">
        <v>5532</v>
      </c>
    </row>
    <row r="91" spans="1:11" ht="15" customHeight="1">
      <c r="A91" s="38">
        <v>38</v>
      </c>
      <c r="B91" s="38" t="s">
        <v>5270</v>
      </c>
      <c r="C91" s="53" t="s">
        <v>5269</v>
      </c>
      <c r="D91" s="38" t="s">
        <v>5547</v>
      </c>
      <c r="E91" s="13" t="s">
        <v>5530</v>
      </c>
      <c r="G91" s="34"/>
      <c r="H91" s="55"/>
      <c r="I91" s="55"/>
      <c r="J91" s="34"/>
      <c r="K91" s="49"/>
    </row>
    <row r="92" spans="1:11" ht="15" customHeight="1">
      <c r="A92" s="38">
        <v>39</v>
      </c>
      <c r="B92" s="38" t="s">
        <v>5735</v>
      </c>
      <c r="C92" s="53" t="s">
        <v>545</v>
      </c>
      <c r="D92" s="38" t="s">
        <v>5547</v>
      </c>
      <c r="E92" s="13" t="s">
        <v>5530</v>
      </c>
    </row>
    <row r="93" spans="1:11" ht="15" customHeight="1">
      <c r="G93" s="34"/>
      <c r="H93" s="55"/>
      <c r="I93" s="55"/>
      <c r="J93" s="34"/>
      <c r="K93" s="49"/>
    </row>
    <row r="94" spans="1:11">
      <c r="A94" s="34"/>
      <c r="G94" s="34"/>
      <c r="H94" s="34"/>
      <c r="I94" s="55"/>
      <c r="J94" s="34"/>
      <c r="K94" s="49"/>
    </row>
    <row r="98" spans="1:5">
      <c r="A98" s="34"/>
      <c r="B98" s="34"/>
      <c r="C98" s="55"/>
      <c r="D98" s="34"/>
      <c r="E98" s="34"/>
    </row>
    <row r="99" spans="1:5">
      <c r="A99" s="34"/>
      <c r="B99" s="50"/>
      <c r="C99" s="55"/>
      <c r="D99" s="34"/>
      <c r="E99" s="34"/>
    </row>
    <row r="100" spans="1:5">
      <c r="A100" s="34"/>
      <c r="B100" s="50"/>
      <c r="C100" s="55"/>
      <c r="D100" s="34"/>
      <c r="E100" s="34"/>
    </row>
    <row r="101" spans="1:5">
      <c r="A101" s="34"/>
      <c r="B101" s="50"/>
      <c r="C101" s="55"/>
      <c r="D101" s="34"/>
      <c r="E101" s="34"/>
    </row>
    <row r="102" spans="1:5">
      <c r="A102" s="34"/>
      <c r="B102" s="50"/>
      <c r="C102" s="55"/>
      <c r="D102" s="34"/>
      <c r="E102" s="34"/>
    </row>
    <row r="103" spans="1:5">
      <c r="A103" s="34"/>
      <c r="B103" s="50"/>
      <c r="C103" s="55"/>
      <c r="D103" s="34"/>
      <c r="E103" s="34"/>
    </row>
    <row r="104" spans="1:5">
      <c r="A104" s="34"/>
      <c r="B104" s="50"/>
      <c r="C104" s="55"/>
      <c r="D104" s="34"/>
      <c r="E104" s="34"/>
    </row>
    <row r="105" spans="1:5">
      <c r="A105" s="34"/>
      <c r="B105" s="50"/>
      <c r="C105" s="55"/>
      <c r="D105" s="34"/>
      <c r="E105" s="34"/>
    </row>
    <row r="106" spans="1:5">
      <c r="A106" s="34"/>
      <c r="B106" s="34"/>
      <c r="C106" s="55"/>
      <c r="D106" s="34"/>
      <c r="E106" s="34"/>
    </row>
    <row r="107" spans="1:5">
      <c r="A107" s="34"/>
      <c r="B107" s="49"/>
      <c r="C107" s="58"/>
      <c r="D107" s="49"/>
      <c r="E107" s="49"/>
    </row>
    <row r="108" spans="1:5">
      <c r="A108" s="34"/>
      <c r="B108" s="34"/>
      <c r="C108" s="55"/>
      <c r="D108" s="34"/>
      <c r="E108" s="34"/>
    </row>
    <row r="109" spans="1:5">
      <c r="A109" s="34"/>
      <c r="B109" s="34"/>
      <c r="C109" s="55"/>
      <c r="D109" s="34"/>
      <c r="E109" s="34"/>
    </row>
    <row r="110" spans="1:5">
      <c r="A110" s="34"/>
      <c r="B110" s="34"/>
      <c r="C110" s="55"/>
      <c r="D110" s="34"/>
      <c r="E110" s="34"/>
    </row>
    <row r="111" spans="1:5">
      <c r="A111" s="34"/>
      <c r="B111" s="34"/>
      <c r="C111" s="55"/>
      <c r="D111" s="34"/>
      <c r="E111" s="34"/>
    </row>
    <row r="112" spans="1:5">
      <c r="A112" s="34"/>
      <c r="B112" s="34"/>
      <c r="C112" s="55"/>
      <c r="D112" s="34"/>
      <c r="E112" s="34"/>
    </row>
    <row r="113" spans="1:5">
      <c r="A113" s="34"/>
      <c r="B113" s="34"/>
      <c r="C113" s="55"/>
      <c r="D113" s="34"/>
      <c r="E113" s="34"/>
    </row>
    <row r="114" spans="1:5">
      <c r="A114" s="34"/>
      <c r="B114" s="34"/>
      <c r="C114" s="55"/>
      <c r="D114" s="34"/>
      <c r="E114" s="34"/>
    </row>
  </sheetData>
  <sortState ref="B97:J254">
    <sortCondition ref="G97:G254"/>
    <sortCondition ref="F97:F254"/>
  </sortState>
  <pageMargins left="0.31496062992125984" right="0.51181102362204722" top="0.74803149606299213" bottom="1.7322834645669292" header="0.31496062992125984" footer="0.31496062992125984"/>
  <pageSetup paperSize="5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zoomScale="70" zoomScaleNormal="70" workbookViewId="0">
      <selection activeCell="C6" sqref="C6"/>
    </sheetView>
  </sheetViews>
  <sheetFormatPr defaultRowHeight="14.25"/>
  <cols>
    <col min="1" max="1" width="5.6640625" style="36" customWidth="1"/>
    <col min="2" max="2" width="13.6640625" style="36" bestFit="1" customWidth="1"/>
    <col min="3" max="3" width="52.83203125" style="57" bestFit="1" customWidth="1"/>
    <col min="4" max="4" width="35.6640625" style="36" bestFit="1" customWidth="1"/>
    <col min="5" max="5" width="58.33203125" style="36" bestFit="1" customWidth="1"/>
    <col min="6" max="6" width="5.6640625" style="36" customWidth="1"/>
    <col min="7" max="7" width="9.6640625" style="36" customWidth="1"/>
    <col min="8" max="8" width="13.6640625" style="36" bestFit="1" customWidth="1"/>
    <col min="9" max="9" width="48.33203125" style="57" bestFit="1" customWidth="1"/>
    <col min="10" max="10" width="35.6640625" style="36" bestFit="1" customWidth="1"/>
    <col min="11" max="11" width="31.1640625" style="36" bestFit="1" customWidth="1"/>
    <col min="12" max="12" width="13.83203125" style="36" customWidth="1"/>
    <col min="13" max="13" width="8.1640625" style="36" customWidth="1"/>
    <col min="14" max="14" width="13.6640625" style="36" bestFit="1" customWidth="1"/>
    <col min="15" max="15" width="51.6640625" style="57" bestFit="1" customWidth="1"/>
    <col min="16" max="16" width="35.6640625" style="36" bestFit="1" customWidth="1"/>
    <col min="17" max="17" width="48" style="36" bestFit="1" customWidth="1"/>
    <col min="18" max="16384" width="9.33203125" style="36"/>
  </cols>
  <sheetData>
    <row r="1" spans="1:22" s="57" customFormat="1" ht="15">
      <c r="A1" s="51" t="s">
        <v>4234</v>
      </c>
      <c r="B1" s="51"/>
      <c r="C1" s="51" t="s">
        <v>4235</v>
      </c>
      <c r="D1" s="51"/>
      <c r="E1" s="51"/>
      <c r="F1" s="51"/>
      <c r="G1" s="51" t="s">
        <v>4234</v>
      </c>
      <c r="H1" s="51"/>
      <c r="I1" s="51" t="s">
        <v>4235</v>
      </c>
      <c r="M1" s="51" t="s">
        <v>4234</v>
      </c>
      <c r="N1" s="51"/>
      <c r="O1" s="51" t="s">
        <v>4235</v>
      </c>
    </row>
    <row r="2" spans="1:22" s="57" customFormat="1" ht="15">
      <c r="A2" s="51" t="s">
        <v>4236</v>
      </c>
      <c r="B2" s="51"/>
      <c r="C2" s="51" t="s">
        <v>4244</v>
      </c>
      <c r="D2" s="51"/>
      <c r="E2" s="51"/>
      <c r="F2" s="51"/>
      <c r="G2" s="51" t="s">
        <v>4236</v>
      </c>
      <c r="H2" s="51"/>
      <c r="I2" s="51" t="s">
        <v>4244</v>
      </c>
      <c r="M2" s="51" t="s">
        <v>4236</v>
      </c>
      <c r="N2" s="51"/>
      <c r="O2" s="51" t="s">
        <v>4244</v>
      </c>
    </row>
    <row r="3" spans="1:22" s="57" customFormat="1" ht="15">
      <c r="A3" s="51" t="s">
        <v>29</v>
      </c>
      <c r="B3" s="51"/>
      <c r="C3" s="51" t="s">
        <v>4243</v>
      </c>
      <c r="D3" s="51"/>
      <c r="E3" s="51"/>
      <c r="F3" s="51"/>
      <c r="G3" s="51" t="s">
        <v>29</v>
      </c>
      <c r="H3" s="51"/>
      <c r="I3" s="51" t="s">
        <v>4245</v>
      </c>
      <c r="M3" s="51" t="s">
        <v>29</v>
      </c>
      <c r="N3" s="51"/>
      <c r="O3" s="51" t="s">
        <v>5550</v>
      </c>
    </row>
    <row r="4" spans="1:22" s="28" customFormat="1"/>
    <row r="5" spans="1:22" ht="15">
      <c r="A5" s="27" t="s">
        <v>8</v>
      </c>
      <c r="B5" s="27" t="s">
        <v>5523</v>
      </c>
      <c r="C5" s="52" t="s">
        <v>11</v>
      </c>
      <c r="D5" s="27" t="s">
        <v>4233</v>
      </c>
      <c r="E5" s="27" t="s">
        <v>5548</v>
      </c>
      <c r="G5" s="27" t="s">
        <v>8</v>
      </c>
      <c r="H5" s="27" t="s">
        <v>5523</v>
      </c>
      <c r="I5" s="52" t="s">
        <v>11</v>
      </c>
      <c r="J5" s="27" t="s">
        <v>4233</v>
      </c>
      <c r="K5" s="27" t="s">
        <v>5548</v>
      </c>
      <c r="M5" s="27" t="s">
        <v>8</v>
      </c>
      <c r="N5" s="27" t="s">
        <v>5523</v>
      </c>
      <c r="O5" s="52" t="s">
        <v>11</v>
      </c>
      <c r="P5" s="27" t="s">
        <v>4233</v>
      </c>
      <c r="Q5" s="27" t="s">
        <v>5548</v>
      </c>
    </row>
    <row r="6" spans="1:22" ht="15" customHeight="1">
      <c r="A6" s="38">
        <v>1</v>
      </c>
      <c r="B6" s="38" t="s">
        <v>5871</v>
      </c>
      <c r="C6" s="53" t="s">
        <v>2572</v>
      </c>
      <c r="D6" s="38" t="s">
        <v>273</v>
      </c>
      <c r="E6" s="38" t="s">
        <v>5541</v>
      </c>
      <c r="G6" s="38">
        <v>1</v>
      </c>
      <c r="H6" s="38" t="s">
        <v>5337</v>
      </c>
      <c r="I6" s="53" t="s">
        <v>4651</v>
      </c>
      <c r="J6" s="38" t="s">
        <v>273</v>
      </c>
      <c r="K6" s="13" t="s">
        <v>5543</v>
      </c>
      <c r="M6" s="38">
        <v>1</v>
      </c>
      <c r="N6" s="38" t="s">
        <v>5763</v>
      </c>
      <c r="O6" s="53" t="s">
        <v>4321</v>
      </c>
      <c r="P6" s="38" t="s">
        <v>273</v>
      </c>
      <c r="Q6" s="13" t="s">
        <v>5544</v>
      </c>
    </row>
    <row r="7" spans="1:22" ht="15" customHeight="1">
      <c r="A7" s="38">
        <v>2</v>
      </c>
      <c r="B7" s="38" t="s">
        <v>5865</v>
      </c>
      <c r="C7" s="53" t="s">
        <v>4692</v>
      </c>
      <c r="D7" s="38" t="s">
        <v>273</v>
      </c>
      <c r="E7" s="38" t="s">
        <v>5541</v>
      </c>
      <c r="G7" s="38">
        <v>2</v>
      </c>
      <c r="H7" s="38" t="s">
        <v>5341</v>
      </c>
      <c r="I7" s="53" t="s">
        <v>4671</v>
      </c>
      <c r="J7" s="38" t="s">
        <v>273</v>
      </c>
      <c r="K7" s="13" t="s">
        <v>5543</v>
      </c>
      <c r="M7" s="38">
        <v>2</v>
      </c>
      <c r="N7" s="38" t="s">
        <v>5849</v>
      </c>
      <c r="O7" s="53" t="s">
        <v>5587</v>
      </c>
      <c r="P7" s="38" t="s">
        <v>273</v>
      </c>
      <c r="Q7" s="13" t="s">
        <v>5544</v>
      </c>
    </row>
    <row r="8" spans="1:22" ht="15" customHeight="1">
      <c r="A8" s="38">
        <v>3</v>
      </c>
      <c r="B8" s="38" t="s">
        <v>5737</v>
      </c>
      <c r="C8" s="53" t="s">
        <v>1134</v>
      </c>
      <c r="D8" s="38" t="s">
        <v>273</v>
      </c>
      <c r="E8" s="38" t="s">
        <v>5541</v>
      </c>
      <c r="G8" s="38">
        <v>3</v>
      </c>
      <c r="H8" s="38" t="s">
        <v>5367</v>
      </c>
      <c r="I8" s="53" t="s">
        <v>4732</v>
      </c>
      <c r="J8" s="38" t="s">
        <v>273</v>
      </c>
      <c r="K8" s="13" t="s">
        <v>5543</v>
      </c>
      <c r="M8" s="38">
        <v>3</v>
      </c>
      <c r="N8" s="38" t="s">
        <v>5303</v>
      </c>
      <c r="O8" s="53" t="s">
        <v>4382</v>
      </c>
      <c r="P8" s="38" t="s">
        <v>273</v>
      </c>
      <c r="Q8" s="13" t="s">
        <v>5544</v>
      </c>
    </row>
    <row r="9" spans="1:22" ht="15" customHeight="1">
      <c r="A9" s="38">
        <v>4</v>
      </c>
      <c r="B9" s="38" t="s">
        <v>5366</v>
      </c>
      <c r="C9" s="53" t="s">
        <v>5365</v>
      </c>
      <c r="D9" s="38" t="s">
        <v>273</v>
      </c>
      <c r="E9" s="38" t="s">
        <v>5541</v>
      </c>
      <c r="G9" s="38">
        <v>4</v>
      </c>
      <c r="H9" s="38" t="s">
        <v>5356</v>
      </c>
      <c r="I9" s="53" t="s">
        <v>5355</v>
      </c>
      <c r="J9" s="38" t="s">
        <v>273</v>
      </c>
      <c r="K9" s="13" t="s">
        <v>5543</v>
      </c>
      <c r="M9" s="38">
        <v>4</v>
      </c>
      <c r="N9" s="38" t="s">
        <v>5764</v>
      </c>
      <c r="O9" s="53" t="s">
        <v>4271</v>
      </c>
      <c r="P9" s="38" t="s">
        <v>273</v>
      </c>
      <c r="Q9" s="13" t="s">
        <v>5544</v>
      </c>
    </row>
    <row r="10" spans="1:22" ht="15" customHeight="1">
      <c r="A10" s="38">
        <v>5</v>
      </c>
      <c r="B10" s="38" t="s">
        <v>5334</v>
      </c>
      <c r="C10" s="53" t="s">
        <v>3179</v>
      </c>
      <c r="D10" s="38" t="s">
        <v>273</v>
      </c>
      <c r="E10" s="38" t="s">
        <v>5541</v>
      </c>
      <c r="G10" s="38">
        <v>5</v>
      </c>
      <c r="H10" s="38" t="s">
        <v>5350</v>
      </c>
      <c r="I10" s="53" t="s">
        <v>5349</v>
      </c>
      <c r="J10" s="38" t="s">
        <v>273</v>
      </c>
      <c r="K10" s="13" t="s">
        <v>5543</v>
      </c>
      <c r="M10" s="38">
        <v>5</v>
      </c>
      <c r="N10" s="38" t="s">
        <v>5856</v>
      </c>
      <c r="O10" s="53" t="s">
        <v>5593</v>
      </c>
      <c r="P10" s="38" t="s">
        <v>273</v>
      </c>
      <c r="Q10" s="13" t="s">
        <v>5544</v>
      </c>
    </row>
    <row r="11" spans="1:22" ht="15" customHeight="1">
      <c r="A11" s="38">
        <v>6</v>
      </c>
      <c r="B11" s="38" t="s">
        <v>5738</v>
      </c>
      <c r="C11" s="53" t="s">
        <v>1444</v>
      </c>
      <c r="D11" s="38" t="s">
        <v>273</v>
      </c>
      <c r="E11" s="38" t="s">
        <v>5541</v>
      </c>
      <c r="G11" s="38">
        <v>6</v>
      </c>
      <c r="H11" s="38" t="s">
        <v>5360</v>
      </c>
      <c r="I11" s="73" t="s">
        <v>5359</v>
      </c>
      <c r="J11" s="38" t="s">
        <v>273</v>
      </c>
      <c r="K11" s="13" t="s">
        <v>5543</v>
      </c>
      <c r="M11" s="38">
        <v>6</v>
      </c>
      <c r="N11" s="38" t="s">
        <v>5850</v>
      </c>
      <c r="O11" s="53" t="s">
        <v>5588</v>
      </c>
      <c r="P11" s="38" t="s">
        <v>273</v>
      </c>
      <c r="Q11" s="13" t="s">
        <v>5544</v>
      </c>
    </row>
    <row r="12" spans="1:22" ht="15" customHeight="1">
      <c r="A12" s="38">
        <v>7</v>
      </c>
      <c r="B12" s="38" t="s">
        <v>5739</v>
      </c>
      <c r="C12" s="53" t="s">
        <v>2295</v>
      </c>
      <c r="D12" s="38" t="s">
        <v>273</v>
      </c>
      <c r="E12" s="38" t="s">
        <v>5541</v>
      </c>
      <c r="G12" s="38">
        <v>7</v>
      </c>
      <c r="H12" s="38" t="s">
        <v>5371</v>
      </c>
      <c r="I12" s="53" t="s">
        <v>5370</v>
      </c>
      <c r="J12" s="38" t="s">
        <v>273</v>
      </c>
      <c r="K12" s="13" t="s">
        <v>5543</v>
      </c>
      <c r="M12" s="38">
        <v>7</v>
      </c>
      <c r="N12" s="38" t="s">
        <v>5308</v>
      </c>
      <c r="O12" s="53" t="s">
        <v>4575</v>
      </c>
      <c r="P12" s="38" t="s">
        <v>273</v>
      </c>
      <c r="Q12" s="13" t="s">
        <v>5544</v>
      </c>
    </row>
    <row r="13" spans="1:22" ht="15" customHeight="1">
      <c r="A13" s="38">
        <v>8</v>
      </c>
      <c r="B13" s="38" t="s">
        <v>5863</v>
      </c>
      <c r="C13" s="53" t="s">
        <v>1911</v>
      </c>
      <c r="D13" s="38" t="s">
        <v>273</v>
      </c>
      <c r="E13" s="38" t="s">
        <v>5541</v>
      </c>
      <c r="G13" s="38">
        <v>8</v>
      </c>
      <c r="H13" s="38" t="s">
        <v>5345</v>
      </c>
      <c r="I13" s="53" t="s">
        <v>4843</v>
      </c>
      <c r="J13" s="38" t="s">
        <v>273</v>
      </c>
      <c r="K13" s="13" t="s">
        <v>5543</v>
      </c>
      <c r="M13" s="38">
        <v>8</v>
      </c>
      <c r="N13" s="38" t="s">
        <v>5848</v>
      </c>
      <c r="O13" s="53" t="s">
        <v>4724</v>
      </c>
      <c r="P13" s="38" t="s">
        <v>273</v>
      </c>
      <c r="Q13" s="13" t="s">
        <v>5544</v>
      </c>
    </row>
    <row r="14" spans="1:22" ht="15" customHeight="1">
      <c r="A14" s="38">
        <v>9</v>
      </c>
      <c r="B14" s="38" t="s">
        <v>5863</v>
      </c>
      <c r="C14" s="53" t="s">
        <v>1911</v>
      </c>
      <c r="D14" s="38" t="s">
        <v>273</v>
      </c>
      <c r="E14" s="38" t="s">
        <v>5541</v>
      </c>
      <c r="G14" s="38">
        <v>9</v>
      </c>
      <c r="H14" s="38" t="s">
        <v>5358</v>
      </c>
      <c r="I14" s="53" t="s">
        <v>5357</v>
      </c>
      <c r="J14" s="38" t="s">
        <v>273</v>
      </c>
      <c r="K14" s="13" t="s">
        <v>5543</v>
      </c>
      <c r="M14" s="38">
        <v>9</v>
      </c>
      <c r="N14" s="38" t="s">
        <v>5851</v>
      </c>
      <c r="O14" s="53" t="s">
        <v>4740</v>
      </c>
      <c r="P14" s="38" t="s">
        <v>273</v>
      </c>
      <c r="Q14" s="13" t="s">
        <v>5544</v>
      </c>
    </row>
    <row r="15" spans="1:22" ht="15" customHeight="1">
      <c r="A15" s="38">
        <v>10</v>
      </c>
      <c r="B15" s="38" t="s">
        <v>5329</v>
      </c>
      <c r="C15" s="53" t="s">
        <v>1727</v>
      </c>
      <c r="D15" s="38" t="s">
        <v>273</v>
      </c>
      <c r="E15" s="38" t="s">
        <v>5541</v>
      </c>
      <c r="G15" s="38">
        <v>10</v>
      </c>
      <c r="H15" s="38" t="s">
        <v>5375</v>
      </c>
      <c r="I15" s="53" t="s">
        <v>5374</v>
      </c>
      <c r="J15" s="38" t="s">
        <v>273</v>
      </c>
      <c r="K15" s="13" t="s">
        <v>5543</v>
      </c>
      <c r="M15" s="38">
        <v>10</v>
      </c>
      <c r="N15" s="38" t="s">
        <v>5765</v>
      </c>
      <c r="O15" s="53" t="s">
        <v>4276</v>
      </c>
      <c r="P15" s="38" t="s">
        <v>273</v>
      </c>
      <c r="Q15" s="13" t="s">
        <v>5544</v>
      </c>
    </row>
    <row r="16" spans="1:22" ht="15" customHeight="1">
      <c r="A16" s="38">
        <v>11</v>
      </c>
      <c r="B16" s="38" t="s">
        <v>5740</v>
      </c>
      <c r="C16" s="53" t="s">
        <v>2361</v>
      </c>
      <c r="D16" s="38" t="s">
        <v>273</v>
      </c>
      <c r="E16" s="38" t="s">
        <v>5541</v>
      </c>
      <c r="G16" s="38">
        <v>11</v>
      </c>
      <c r="H16" s="38" t="s">
        <v>5339</v>
      </c>
      <c r="I16" s="53" t="s">
        <v>5338</v>
      </c>
      <c r="J16" s="38" t="s">
        <v>273</v>
      </c>
      <c r="K16" s="13" t="s">
        <v>5543</v>
      </c>
      <c r="M16" s="38">
        <v>11</v>
      </c>
      <c r="N16" s="38" t="s">
        <v>5852</v>
      </c>
      <c r="O16" s="53" t="s">
        <v>5589</v>
      </c>
      <c r="P16" s="38" t="s">
        <v>273</v>
      </c>
      <c r="Q16" s="13" t="s">
        <v>5544</v>
      </c>
      <c r="S16" s="34"/>
      <c r="T16" s="55"/>
      <c r="U16" s="34"/>
      <c r="V16" s="49"/>
    </row>
    <row r="17" spans="1:17" ht="15" customHeight="1">
      <c r="A17" s="38">
        <v>12</v>
      </c>
      <c r="B17" s="38" t="s">
        <v>5741</v>
      </c>
      <c r="C17" s="53" t="s">
        <v>2600</v>
      </c>
      <c r="D17" s="38" t="s">
        <v>273</v>
      </c>
      <c r="E17" s="38" t="s">
        <v>5541</v>
      </c>
      <c r="G17" s="38">
        <v>12</v>
      </c>
      <c r="H17" s="38" t="s">
        <v>5351</v>
      </c>
      <c r="I17" s="53" t="s">
        <v>2978</v>
      </c>
      <c r="J17" s="38" t="s">
        <v>273</v>
      </c>
      <c r="K17" s="13" t="s">
        <v>5543</v>
      </c>
      <c r="M17" s="38">
        <v>12</v>
      </c>
      <c r="N17" s="38" t="s">
        <v>5847</v>
      </c>
      <c r="O17" s="53" t="s">
        <v>4683</v>
      </c>
      <c r="P17" s="38" t="s">
        <v>273</v>
      </c>
      <c r="Q17" s="13" t="s">
        <v>5544</v>
      </c>
    </row>
    <row r="18" spans="1:17" ht="15" customHeight="1">
      <c r="A18" s="38">
        <v>13</v>
      </c>
      <c r="B18" s="38" t="s">
        <v>5312</v>
      </c>
      <c r="C18" s="53" t="s">
        <v>3719</v>
      </c>
      <c r="D18" s="38" t="s">
        <v>273</v>
      </c>
      <c r="E18" s="38" t="s">
        <v>5541</v>
      </c>
      <c r="G18" s="38">
        <v>13</v>
      </c>
      <c r="H18" s="38" t="s">
        <v>5381</v>
      </c>
      <c r="I18" s="53" t="s">
        <v>5380</v>
      </c>
      <c r="J18" s="38" t="s">
        <v>273</v>
      </c>
      <c r="K18" s="13" t="s">
        <v>5543</v>
      </c>
      <c r="M18" s="38">
        <v>13</v>
      </c>
      <c r="N18" s="38" t="s">
        <v>5853</v>
      </c>
      <c r="O18" s="53" t="s">
        <v>5590</v>
      </c>
      <c r="P18" s="38" t="s">
        <v>273</v>
      </c>
      <c r="Q18" s="13" t="s">
        <v>5544</v>
      </c>
    </row>
    <row r="19" spans="1:17" ht="15" customHeight="1">
      <c r="A19" s="38">
        <v>14</v>
      </c>
      <c r="B19" s="38" t="s">
        <v>5362</v>
      </c>
      <c r="C19" s="53" t="s">
        <v>5361</v>
      </c>
      <c r="D19" s="38" t="s">
        <v>273</v>
      </c>
      <c r="E19" s="38" t="s">
        <v>5541</v>
      </c>
      <c r="G19" s="38">
        <v>14</v>
      </c>
      <c r="H19" s="38" t="s">
        <v>5377</v>
      </c>
      <c r="I19" s="53" t="s">
        <v>5376</v>
      </c>
      <c r="J19" s="38" t="s">
        <v>273</v>
      </c>
      <c r="K19" s="13" t="s">
        <v>5543</v>
      </c>
      <c r="M19" s="38">
        <v>14</v>
      </c>
      <c r="N19" s="38" t="s">
        <v>5301</v>
      </c>
      <c r="O19" s="53" t="s">
        <v>2788</v>
      </c>
      <c r="P19" s="38" t="s">
        <v>273</v>
      </c>
      <c r="Q19" s="13" t="s">
        <v>5544</v>
      </c>
    </row>
    <row r="20" spans="1:17" ht="15" customHeight="1">
      <c r="A20" s="38">
        <v>15</v>
      </c>
      <c r="B20" s="38" t="s">
        <v>5742</v>
      </c>
      <c r="C20" s="53" t="s">
        <v>753</v>
      </c>
      <c r="D20" s="38" t="s">
        <v>273</v>
      </c>
      <c r="E20" s="38" t="s">
        <v>5541</v>
      </c>
      <c r="G20" s="38">
        <v>15</v>
      </c>
      <c r="H20" s="38" t="s">
        <v>5364</v>
      </c>
      <c r="I20" s="53" t="s">
        <v>5363</v>
      </c>
      <c r="J20" s="38" t="s">
        <v>273</v>
      </c>
      <c r="K20" s="13" t="s">
        <v>5543</v>
      </c>
      <c r="M20" s="38">
        <v>15</v>
      </c>
      <c r="N20" s="38" t="s">
        <v>5305</v>
      </c>
      <c r="O20" s="53" t="s">
        <v>4470</v>
      </c>
      <c r="P20" s="38" t="s">
        <v>273</v>
      </c>
      <c r="Q20" s="13" t="s">
        <v>5544</v>
      </c>
    </row>
    <row r="21" spans="1:17" ht="15" customHeight="1">
      <c r="A21" s="38">
        <v>16</v>
      </c>
      <c r="B21" s="38" t="s">
        <v>5311</v>
      </c>
      <c r="C21" s="53" t="s">
        <v>3599</v>
      </c>
      <c r="D21" s="38" t="s">
        <v>273</v>
      </c>
      <c r="E21" s="38" t="s">
        <v>5541</v>
      </c>
      <c r="G21" s="38">
        <v>16</v>
      </c>
      <c r="H21" s="38" t="s">
        <v>5373</v>
      </c>
      <c r="I21" s="53" t="s">
        <v>5372</v>
      </c>
      <c r="J21" s="38" t="s">
        <v>273</v>
      </c>
      <c r="K21" s="13" t="s">
        <v>5543</v>
      </c>
      <c r="M21" s="38">
        <v>16</v>
      </c>
      <c r="N21" s="38" t="s">
        <v>5304</v>
      </c>
      <c r="O21" s="53" t="s">
        <v>3383</v>
      </c>
      <c r="P21" s="38" t="s">
        <v>273</v>
      </c>
      <c r="Q21" s="13" t="s">
        <v>5544</v>
      </c>
    </row>
    <row r="22" spans="1:17" ht="15" customHeight="1">
      <c r="A22" s="38">
        <v>17</v>
      </c>
      <c r="B22" s="38" t="s">
        <v>5352</v>
      </c>
      <c r="C22" s="53" t="s">
        <v>4082</v>
      </c>
      <c r="D22" s="38" t="s">
        <v>273</v>
      </c>
      <c r="E22" s="38" t="s">
        <v>5541</v>
      </c>
      <c r="G22" s="38">
        <v>17</v>
      </c>
      <c r="H22" s="38" t="s">
        <v>5379</v>
      </c>
      <c r="I22" s="53" t="s">
        <v>5378</v>
      </c>
      <c r="J22" s="38" t="s">
        <v>273</v>
      </c>
      <c r="K22" s="13" t="s">
        <v>5543</v>
      </c>
      <c r="M22" s="38">
        <v>17</v>
      </c>
      <c r="N22" s="38" t="s">
        <v>5854</v>
      </c>
      <c r="O22" s="53" t="s">
        <v>5591</v>
      </c>
      <c r="P22" s="38" t="s">
        <v>273</v>
      </c>
      <c r="Q22" s="13" t="s">
        <v>5544</v>
      </c>
    </row>
    <row r="23" spans="1:17" ht="15" customHeight="1">
      <c r="A23" s="38">
        <v>18</v>
      </c>
      <c r="B23" s="38" t="s">
        <v>5743</v>
      </c>
      <c r="C23" s="53" t="s">
        <v>267</v>
      </c>
      <c r="D23" s="38" t="s">
        <v>273</v>
      </c>
      <c r="E23" s="38" t="s">
        <v>5541</v>
      </c>
      <c r="G23" s="38">
        <v>18</v>
      </c>
      <c r="H23" s="38" t="s">
        <v>5368</v>
      </c>
      <c r="I23" s="53" t="s">
        <v>4443</v>
      </c>
      <c r="J23" s="38" t="s">
        <v>273</v>
      </c>
      <c r="K23" s="13" t="s">
        <v>5543</v>
      </c>
      <c r="M23" s="38">
        <v>18</v>
      </c>
      <c r="N23" s="38" t="s">
        <v>5307</v>
      </c>
      <c r="O23" s="53" t="s">
        <v>4466</v>
      </c>
      <c r="P23" s="38" t="s">
        <v>273</v>
      </c>
      <c r="Q23" s="13" t="s">
        <v>5544</v>
      </c>
    </row>
    <row r="24" spans="1:17" ht="15" customHeight="1">
      <c r="A24" s="38">
        <v>19</v>
      </c>
      <c r="B24" s="38" t="s">
        <v>5744</v>
      </c>
      <c r="C24" s="53" t="s">
        <v>2500</v>
      </c>
      <c r="D24" s="38" t="s">
        <v>273</v>
      </c>
      <c r="E24" s="38" t="s">
        <v>5541</v>
      </c>
      <c r="G24" s="38">
        <v>19</v>
      </c>
      <c r="H24" s="38" t="s">
        <v>5369</v>
      </c>
      <c r="I24" s="53" t="s">
        <v>4805</v>
      </c>
      <c r="J24" s="38" t="s">
        <v>273</v>
      </c>
      <c r="K24" s="13" t="s">
        <v>5543</v>
      </c>
      <c r="M24" s="38">
        <v>19</v>
      </c>
      <c r="N24" s="38" t="s">
        <v>5855</v>
      </c>
      <c r="O24" s="53" t="s">
        <v>5592</v>
      </c>
      <c r="P24" s="38" t="s">
        <v>273</v>
      </c>
      <c r="Q24" s="13" t="s">
        <v>5544</v>
      </c>
    </row>
    <row r="25" spans="1:17" ht="15" customHeight="1">
      <c r="A25" s="38">
        <v>20</v>
      </c>
      <c r="B25" s="38" t="s">
        <v>5344</v>
      </c>
      <c r="C25" s="53" t="s">
        <v>2625</v>
      </c>
      <c r="D25" s="38" t="s">
        <v>273</v>
      </c>
      <c r="E25" s="38" t="s">
        <v>5541</v>
      </c>
      <c r="G25" s="38">
        <v>20</v>
      </c>
      <c r="H25" s="38" t="s">
        <v>5762</v>
      </c>
      <c r="I25" s="53" t="s">
        <v>2941</v>
      </c>
      <c r="J25" s="38" t="s">
        <v>273</v>
      </c>
      <c r="K25" s="13" t="s">
        <v>5543</v>
      </c>
      <c r="M25" s="38">
        <v>20</v>
      </c>
      <c r="N25" s="38" t="s">
        <v>5618</v>
      </c>
      <c r="O25" s="53" t="s">
        <v>5599</v>
      </c>
      <c r="P25" s="38" t="s">
        <v>273</v>
      </c>
      <c r="Q25" s="38" t="s">
        <v>5545</v>
      </c>
    </row>
    <row r="26" spans="1:17" ht="15" customHeight="1">
      <c r="A26" s="38">
        <v>21</v>
      </c>
      <c r="B26" s="38" t="s">
        <v>5745</v>
      </c>
      <c r="C26" s="53" t="s">
        <v>2125</v>
      </c>
      <c r="D26" s="38" t="s">
        <v>273</v>
      </c>
      <c r="E26" s="38" t="s">
        <v>5540</v>
      </c>
      <c r="G26" s="38">
        <v>21</v>
      </c>
      <c r="H26" s="38" t="s">
        <v>5342</v>
      </c>
      <c r="I26" s="53" t="s">
        <v>4719</v>
      </c>
      <c r="J26" s="38" t="s">
        <v>273</v>
      </c>
      <c r="K26" s="13" t="s">
        <v>5543</v>
      </c>
      <c r="M26" s="38">
        <v>21</v>
      </c>
      <c r="N26" s="38" t="s">
        <v>5335</v>
      </c>
      <c r="O26" s="53" t="s">
        <v>4715</v>
      </c>
      <c r="P26" s="38" t="s">
        <v>273</v>
      </c>
      <c r="Q26" s="13" t="s">
        <v>5545</v>
      </c>
    </row>
    <row r="27" spans="1:17" ht="15" customHeight="1">
      <c r="A27" s="38">
        <v>22</v>
      </c>
      <c r="B27" s="38" t="s">
        <v>5746</v>
      </c>
      <c r="C27" s="53" t="s">
        <v>1703</v>
      </c>
      <c r="D27" s="38" t="s">
        <v>273</v>
      </c>
      <c r="E27" s="38" t="s">
        <v>5540</v>
      </c>
      <c r="G27" s="38">
        <v>22</v>
      </c>
      <c r="H27" s="38" t="s">
        <v>5753</v>
      </c>
      <c r="I27" s="53" t="s">
        <v>3243</v>
      </c>
      <c r="J27" s="38" t="s">
        <v>273</v>
      </c>
      <c r="K27" s="13" t="s">
        <v>5542</v>
      </c>
      <c r="M27" s="38">
        <v>22</v>
      </c>
      <c r="N27" s="38" t="s">
        <v>5616</v>
      </c>
      <c r="O27" s="53" t="s">
        <v>5595</v>
      </c>
      <c r="P27" s="38" t="s">
        <v>273</v>
      </c>
      <c r="Q27" s="38" t="s">
        <v>5545</v>
      </c>
    </row>
    <row r="28" spans="1:17" ht="15" customHeight="1">
      <c r="A28" s="38">
        <v>23</v>
      </c>
      <c r="B28" s="38" t="s">
        <v>5747</v>
      </c>
      <c r="C28" s="53" t="s">
        <v>1987</v>
      </c>
      <c r="D28" s="38" t="s">
        <v>273</v>
      </c>
      <c r="E28" s="38" t="s">
        <v>5540</v>
      </c>
      <c r="G28" s="38">
        <v>23</v>
      </c>
      <c r="H28" s="38" t="s">
        <v>5297</v>
      </c>
      <c r="I28" s="53" t="s">
        <v>5296</v>
      </c>
      <c r="J28" s="38" t="s">
        <v>273</v>
      </c>
      <c r="K28" s="13" t="s">
        <v>5542</v>
      </c>
      <c r="M28" s="38">
        <v>23</v>
      </c>
      <c r="N28" s="38" t="s">
        <v>5617</v>
      </c>
      <c r="O28" s="53" t="s">
        <v>5597</v>
      </c>
      <c r="P28" s="38" t="s">
        <v>273</v>
      </c>
      <c r="Q28" s="38" t="s">
        <v>5545</v>
      </c>
    </row>
    <row r="29" spans="1:17" ht="15" customHeight="1">
      <c r="A29" s="38">
        <v>24</v>
      </c>
      <c r="B29" s="38" t="s">
        <v>5748</v>
      </c>
      <c r="C29" s="53" t="s">
        <v>1513</v>
      </c>
      <c r="D29" s="38" t="s">
        <v>273</v>
      </c>
      <c r="E29" s="38" t="s">
        <v>5540</v>
      </c>
      <c r="G29" s="38">
        <v>24</v>
      </c>
      <c r="H29" s="38" t="s">
        <v>5754</v>
      </c>
      <c r="I29" s="53" t="s">
        <v>3141</v>
      </c>
      <c r="J29" s="38" t="s">
        <v>273</v>
      </c>
      <c r="K29" s="13" t="s">
        <v>5542</v>
      </c>
      <c r="M29" s="38">
        <v>24</v>
      </c>
      <c r="N29" s="38" t="s">
        <v>5332</v>
      </c>
      <c r="O29" s="53" t="s">
        <v>5331</v>
      </c>
      <c r="P29" s="38" t="s">
        <v>273</v>
      </c>
      <c r="Q29" s="13" t="s">
        <v>5545</v>
      </c>
    </row>
    <row r="30" spans="1:17" ht="15" customHeight="1">
      <c r="A30" s="38">
        <v>25</v>
      </c>
      <c r="B30" s="38" t="s">
        <v>5340</v>
      </c>
      <c r="C30" s="53" t="s">
        <v>4070</v>
      </c>
      <c r="D30" s="38" t="s">
        <v>273</v>
      </c>
      <c r="E30" s="38" t="s">
        <v>5540</v>
      </c>
      <c r="G30" s="38">
        <v>25</v>
      </c>
      <c r="H30" s="38" t="s">
        <v>5348</v>
      </c>
      <c r="I30" s="53" t="s">
        <v>2668</v>
      </c>
      <c r="J30" s="38" t="s">
        <v>273</v>
      </c>
      <c r="K30" s="13" t="s">
        <v>5542</v>
      </c>
      <c r="M30" s="38">
        <v>25</v>
      </c>
      <c r="N30" s="38" t="s">
        <v>5860</v>
      </c>
      <c r="O30" s="53" t="s">
        <v>5596</v>
      </c>
      <c r="P30" s="38" t="s">
        <v>273</v>
      </c>
      <c r="Q30" s="38" t="s">
        <v>5545</v>
      </c>
    </row>
    <row r="31" spans="1:17" ht="15" customHeight="1">
      <c r="A31" s="38">
        <v>26</v>
      </c>
      <c r="B31" s="38" t="s">
        <v>5333</v>
      </c>
      <c r="C31" s="53" t="s">
        <v>1399</v>
      </c>
      <c r="D31" s="38" t="s">
        <v>273</v>
      </c>
      <c r="E31" s="38" t="s">
        <v>5540</v>
      </c>
      <c r="G31" s="38">
        <v>26</v>
      </c>
      <c r="H31" s="38" t="s">
        <v>5755</v>
      </c>
      <c r="I31" s="53" t="s">
        <v>3236</v>
      </c>
      <c r="J31" s="38" t="s">
        <v>273</v>
      </c>
      <c r="K31" s="13" t="s">
        <v>5542</v>
      </c>
      <c r="M31" s="38">
        <v>26</v>
      </c>
      <c r="N31" s="38" t="s">
        <v>5320</v>
      </c>
      <c r="O31" s="53" t="s">
        <v>4592</v>
      </c>
      <c r="P31" s="38" t="s">
        <v>273</v>
      </c>
      <c r="Q31" s="13" t="s">
        <v>5545</v>
      </c>
    </row>
    <row r="32" spans="1:17" ht="15" customHeight="1">
      <c r="A32" s="38">
        <v>27</v>
      </c>
      <c r="B32" s="38" t="s">
        <v>5749</v>
      </c>
      <c r="C32" s="53" t="s">
        <v>1536</v>
      </c>
      <c r="D32" s="38" t="s">
        <v>273</v>
      </c>
      <c r="E32" s="38" t="s">
        <v>5540</v>
      </c>
      <c r="G32" s="38">
        <v>27</v>
      </c>
      <c r="H32" s="38" t="s">
        <v>5316</v>
      </c>
      <c r="I32" s="53" t="s">
        <v>3395</v>
      </c>
      <c r="J32" s="38" t="s">
        <v>273</v>
      </c>
      <c r="K32" s="13" t="s">
        <v>5542</v>
      </c>
      <c r="M32" s="38">
        <v>27</v>
      </c>
      <c r="N32" s="38" t="s">
        <v>5330</v>
      </c>
      <c r="O32" s="53" t="s">
        <v>4744</v>
      </c>
      <c r="P32" s="38" t="s">
        <v>273</v>
      </c>
      <c r="Q32" s="13" t="s">
        <v>5545</v>
      </c>
    </row>
    <row r="33" spans="1:17" ht="15" customHeight="1">
      <c r="A33" s="38">
        <v>28</v>
      </c>
      <c r="B33" s="38" t="s">
        <v>5750</v>
      </c>
      <c r="C33" s="53" t="s">
        <v>609</v>
      </c>
      <c r="D33" s="38" t="s">
        <v>273</v>
      </c>
      <c r="E33" s="38" t="s">
        <v>5540</v>
      </c>
      <c r="G33" s="38">
        <v>28</v>
      </c>
      <c r="H33" s="38" t="s">
        <v>5756</v>
      </c>
      <c r="I33" s="53" t="s">
        <v>2852</v>
      </c>
      <c r="J33" s="38" t="s">
        <v>273</v>
      </c>
      <c r="K33" s="13" t="s">
        <v>5542</v>
      </c>
      <c r="M33" s="38">
        <v>28</v>
      </c>
      <c r="N33" s="38" t="s">
        <v>5336</v>
      </c>
      <c r="O33" s="53" t="s">
        <v>4788</v>
      </c>
      <c r="P33" s="38" t="s">
        <v>273</v>
      </c>
      <c r="Q33" s="13" t="s">
        <v>5545</v>
      </c>
    </row>
    <row r="34" spans="1:17" ht="15" customHeight="1">
      <c r="A34" s="38">
        <v>29</v>
      </c>
      <c r="B34" s="38" t="s">
        <v>5317</v>
      </c>
      <c r="C34" s="53" t="s">
        <v>3974</v>
      </c>
      <c r="D34" s="38" t="s">
        <v>273</v>
      </c>
      <c r="E34" s="38" t="s">
        <v>5540</v>
      </c>
      <c r="G34" s="38">
        <v>29</v>
      </c>
      <c r="H34" s="38" t="s">
        <v>5757</v>
      </c>
      <c r="I34" s="53" t="s">
        <v>3110</v>
      </c>
      <c r="J34" s="38" t="s">
        <v>273</v>
      </c>
      <c r="K34" s="13" t="s">
        <v>5542</v>
      </c>
      <c r="M34" s="38">
        <v>29</v>
      </c>
      <c r="N34" s="38" t="s">
        <v>5323</v>
      </c>
      <c r="O34" s="53" t="s">
        <v>5322</v>
      </c>
      <c r="P34" s="38" t="s">
        <v>273</v>
      </c>
      <c r="Q34" s="13" t="s">
        <v>5545</v>
      </c>
    </row>
    <row r="35" spans="1:17" ht="15" customHeight="1">
      <c r="A35" s="38">
        <v>30</v>
      </c>
      <c r="B35" s="38" t="s">
        <v>5751</v>
      </c>
      <c r="C35" s="53" t="s">
        <v>2272</v>
      </c>
      <c r="D35" s="38" t="s">
        <v>273</v>
      </c>
      <c r="E35" s="38" t="s">
        <v>5540</v>
      </c>
      <c r="G35" s="38">
        <v>30</v>
      </c>
      <c r="H35" s="38" t="s">
        <v>5300</v>
      </c>
      <c r="I35" s="53" t="s">
        <v>5299</v>
      </c>
      <c r="J35" s="38" t="s">
        <v>273</v>
      </c>
      <c r="K35" s="13" t="s">
        <v>5542</v>
      </c>
      <c r="M35" s="38">
        <v>30</v>
      </c>
      <c r="N35" s="38" t="s">
        <v>5861</v>
      </c>
      <c r="O35" s="53" t="s">
        <v>5598</v>
      </c>
      <c r="P35" s="38" t="s">
        <v>273</v>
      </c>
      <c r="Q35" s="13" t="s">
        <v>5545</v>
      </c>
    </row>
    <row r="36" spans="1:17" ht="15" customHeight="1">
      <c r="A36" s="38">
        <v>31</v>
      </c>
      <c r="B36" s="38" t="s">
        <v>5862</v>
      </c>
      <c r="C36" s="53" t="s">
        <v>4266</v>
      </c>
      <c r="D36" s="38" t="s">
        <v>273</v>
      </c>
      <c r="E36" s="38" t="s">
        <v>5540</v>
      </c>
      <c r="G36" s="38">
        <v>31</v>
      </c>
      <c r="H36" s="38" t="s">
        <v>5343</v>
      </c>
      <c r="I36" s="53" t="s">
        <v>2700</v>
      </c>
      <c r="J36" s="38" t="s">
        <v>273</v>
      </c>
      <c r="K36" s="13" t="s">
        <v>5542</v>
      </c>
      <c r="M36" s="38">
        <v>31</v>
      </c>
      <c r="N36" s="38" t="s">
        <v>5857</v>
      </c>
      <c r="O36" s="53" t="s">
        <v>4697</v>
      </c>
      <c r="P36" s="38" t="s">
        <v>273</v>
      </c>
      <c r="Q36" s="13" t="s">
        <v>5545</v>
      </c>
    </row>
    <row r="37" spans="1:17" ht="15" customHeight="1">
      <c r="A37" s="38">
        <v>32</v>
      </c>
      <c r="B37" s="38" t="s">
        <v>5354</v>
      </c>
      <c r="C37" s="53" t="s">
        <v>2161</v>
      </c>
      <c r="D37" s="38" t="s">
        <v>273</v>
      </c>
      <c r="E37" s="38" t="s">
        <v>5540</v>
      </c>
      <c r="G37" s="38">
        <v>32</v>
      </c>
      <c r="H37" s="38" t="s">
        <v>5298</v>
      </c>
      <c r="I37" s="53" t="s">
        <v>3340</v>
      </c>
      <c r="J37" s="38" t="s">
        <v>273</v>
      </c>
      <c r="K37" s="13" t="s">
        <v>5542</v>
      </c>
      <c r="M37" s="38">
        <v>32</v>
      </c>
      <c r="N37" s="38" t="s">
        <v>5859</v>
      </c>
      <c r="O37" s="53" t="s">
        <v>4479</v>
      </c>
      <c r="P37" s="38" t="s">
        <v>273</v>
      </c>
      <c r="Q37" s="13" t="s">
        <v>5545</v>
      </c>
    </row>
    <row r="38" spans="1:17" ht="15" customHeight="1">
      <c r="A38" s="38">
        <v>33</v>
      </c>
      <c r="B38" s="38" t="s">
        <v>5353</v>
      </c>
      <c r="C38" s="53" t="s">
        <v>2081</v>
      </c>
      <c r="D38" s="38" t="s">
        <v>273</v>
      </c>
      <c r="E38" s="38" t="s">
        <v>5540</v>
      </c>
      <c r="G38" s="38">
        <v>33</v>
      </c>
      <c r="H38" s="38" t="s">
        <v>5758</v>
      </c>
      <c r="I38" s="53" t="s">
        <v>4010</v>
      </c>
      <c r="J38" s="38" t="s">
        <v>273</v>
      </c>
      <c r="K38" s="13" t="s">
        <v>5542</v>
      </c>
      <c r="M38" s="38">
        <v>33</v>
      </c>
      <c r="N38" s="38" t="s">
        <v>5326</v>
      </c>
      <c r="O38" s="53" t="s">
        <v>4220</v>
      </c>
      <c r="P38" s="38" t="s">
        <v>273</v>
      </c>
      <c r="Q38" s="13" t="s">
        <v>5545</v>
      </c>
    </row>
    <row r="39" spans="1:17" ht="15" customHeight="1">
      <c r="A39" s="38">
        <v>34</v>
      </c>
      <c r="B39" s="38" t="s">
        <v>5752</v>
      </c>
      <c r="C39" s="53" t="s">
        <v>1625</v>
      </c>
      <c r="D39" s="38" t="s">
        <v>273</v>
      </c>
      <c r="E39" s="38" t="s">
        <v>5540</v>
      </c>
      <c r="G39" s="38">
        <v>34</v>
      </c>
      <c r="H39" s="38" t="s">
        <v>5759</v>
      </c>
      <c r="I39" s="53" t="s">
        <v>3025</v>
      </c>
      <c r="J39" s="38" t="s">
        <v>273</v>
      </c>
      <c r="K39" s="13" t="s">
        <v>5542</v>
      </c>
      <c r="M39" s="38">
        <v>34</v>
      </c>
      <c r="N39" s="38" t="s">
        <v>5328</v>
      </c>
      <c r="O39" s="53" t="s">
        <v>5327</v>
      </c>
      <c r="P39" s="38" t="s">
        <v>273</v>
      </c>
      <c r="Q39" s="13" t="s">
        <v>5545</v>
      </c>
    </row>
    <row r="40" spans="1:17" ht="15" customHeight="1">
      <c r="A40" s="38">
        <v>35</v>
      </c>
      <c r="B40" s="38" t="s">
        <v>5310</v>
      </c>
      <c r="C40" s="53" t="s">
        <v>3757</v>
      </c>
      <c r="D40" s="38" t="s">
        <v>273</v>
      </c>
      <c r="E40" s="38" t="s">
        <v>5540</v>
      </c>
      <c r="G40" s="38">
        <v>35</v>
      </c>
      <c r="H40" s="38" t="s">
        <v>5760</v>
      </c>
      <c r="I40" s="53" t="s">
        <v>4125</v>
      </c>
      <c r="J40" s="38" t="s">
        <v>273</v>
      </c>
      <c r="K40" s="13" t="s">
        <v>5542</v>
      </c>
      <c r="M40" s="38">
        <v>35</v>
      </c>
      <c r="N40" s="38" t="s">
        <v>5858</v>
      </c>
      <c r="O40" s="53" t="s">
        <v>4728</v>
      </c>
      <c r="P40" s="38" t="s">
        <v>273</v>
      </c>
      <c r="Q40" s="13" t="s">
        <v>5545</v>
      </c>
    </row>
    <row r="41" spans="1:17" ht="15" customHeight="1">
      <c r="A41" s="38">
        <v>36</v>
      </c>
      <c r="B41" s="38" t="s">
        <v>5302</v>
      </c>
      <c r="C41" s="53" t="s">
        <v>3194</v>
      </c>
      <c r="D41" s="38" t="s">
        <v>273</v>
      </c>
      <c r="E41" s="38" t="s">
        <v>5540</v>
      </c>
      <c r="G41" s="38">
        <v>36</v>
      </c>
      <c r="H41" s="38" t="s">
        <v>5346</v>
      </c>
      <c r="I41" s="53" t="s">
        <v>2752</v>
      </c>
      <c r="J41" s="38" t="s">
        <v>273</v>
      </c>
      <c r="K41" s="13" t="s">
        <v>5542</v>
      </c>
      <c r="M41" s="38">
        <v>36</v>
      </c>
      <c r="N41" s="38" t="s">
        <v>5325</v>
      </c>
      <c r="O41" s="53" t="s">
        <v>5324</v>
      </c>
      <c r="P41" s="38" t="s">
        <v>273</v>
      </c>
      <c r="Q41" s="13" t="s">
        <v>5545</v>
      </c>
    </row>
    <row r="42" spans="1:17" ht="15" customHeight="1">
      <c r="A42" s="38">
        <v>37</v>
      </c>
      <c r="B42" s="38" t="s">
        <v>5318</v>
      </c>
      <c r="C42" s="53" t="s">
        <v>4189</v>
      </c>
      <c r="D42" s="38" t="s">
        <v>273</v>
      </c>
      <c r="E42" s="38" t="s">
        <v>5540</v>
      </c>
      <c r="G42" s="38">
        <v>37</v>
      </c>
      <c r="H42" s="38" t="s">
        <v>5315</v>
      </c>
      <c r="I42" s="53" t="s">
        <v>3888</v>
      </c>
      <c r="J42" s="38" t="s">
        <v>273</v>
      </c>
      <c r="K42" s="13" t="s">
        <v>5542</v>
      </c>
      <c r="M42" s="38">
        <v>37</v>
      </c>
      <c r="N42" s="38" t="s">
        <v>5314</v>
      </c>
      <c r="O42" s="53" t="s">
        <v>4317</v>
      </c>
      <c r="P42" s="38" t="s">
        <v>273</v>
      </c>
      <c r="Q42" s="13" t="s">
        <v>5545</v>
      </c>
    </row>
    <row r="43" spans="1:17" ht="15" customHeight="1">
      <c r="A43" s="38">
        <v>38</v>
      </c>
      <c r="B43" s="38" t="s">
        <v>5306</v>
      </c>
      <c r="C43" s="53" t="s">
        <v>3000</v>
      </c>
      <c r="D43" s="38" t="s">
        <v>273</v>
      </c>
      <c r="E43" s="38" t="s">
        <v>5540</v>
      </c>
      <c r="G43" s="38">
        <v>38</v>
      </c>
      <c r="H43" s="38" t="s">
        <v>5313</v>
      </c>
      <c r="I43" s="53" t="s">
        <v>3612</v>
      </c>
      <c r="J43" s="38" t="s">
        <v>273</v>
      </c>
      <c r="K43" s="13" t="s">
        <v>5542</v>
      </c>
      <c r="M43" s="38">
        <v>38</v>
      </c>
      <c r="N43" s="38" t="s">
        <v>5321</v>
      </c>
      <c r="O43" s="53" t="s">
        <v>4588</v>
      </c>
      <c r="P43" s="38" t="s">
        <v>273</v>
      </c>
      <c r="Q43" s="13" t="s">
        <v>5545</v>
      </c>
    </row>
    <row r="44" spans="1:17" ht="15" customHeight="1">
      <c r="A44" s="38">
        <v>39</v>
      </c>
      <c r="B44" s="38" t="s">
        <v>5309</v>
      </c>
      <c r="C44" s="53" t="s">
        <v>3645</v>
      </c>
      <c r="D44" s="38" t="s">
        <v>273</v>
      </c>
      <c r="E44" s="38" t="s">
        <v>5540</v>
      </c>
      <c r="G44" s="38">
        <v>39</v>
      </c>
      <c r="H44" s="38" t="s">
        <v>5761</v>
      </c>
      <c r="I44" s="53" t="s">
        <v>4135</v>
      </c>
      <c r="J44" s="38" t="s">
        <v>273</v>
      </c>
      <c r="K44" s="13" t="s">
        <v>5542</v>
      </c>
      <c r="M44" s="38">
        <v>39</v>
      </c>
      <c r="N44" s="38" t="s">
        <v>5319</v>
      </c>
      <c r="O44" s="53" t="s">
        <v>4261</v>
      </c>
      <c r="P44" s="38" t="s">
        <v>273</v>
      </c>
      <c r="Q44" s="13" t="s">
        <v>5545</v>
      </c>
    </row>
    <row r="45" spans="1:17" ht="15" customHeight="1">
      <c r="A45" s="38">
        <v>40</v>
      </c>
      <c r="B45" s="38" t="s">
        <v>5846</v>
      </c>
      <c r="C45" s="53" t="s">
        <v>3576</v>
      </c>
      <c r="D45" s="38" t="s">
        <v>273</v>
      </c>
      <c r="E45" s="38" t="s">
        <v>5540</v>
      </c>
      <c r="G45" s="38">
        <v>40</v>
      </c>
      <c r="H45" s="38" t="s">
        <v>5347</v>
      </c>
      <c r="I45" s="53" t="s">
        <v>2658</v>
      </c>
      <c r="J45" s="38" t="s">
        <v>273</v>
      </c>
      <c r="K45" s="13" t="s">
        <v>5542</v>
      </c>
    </row>
    <row r="46" spans="1:17" ht="15" customHeight="1">
      <c r="H46" s="36" t="s">
        <v>5624</v>
      </c>
    </row>
  </sheetData>
  <pageMargins left="0.31496062992125984" right="0.51181102362204722" top="0.74803149606299213" bottom="1.7322834645669292" header="0.31496062992125984" footer="0.31496062992125984"/>
  <pageSetup paperSize="5" scale="47" fitToHeight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18" zoomScale="85" zoomScaleNormal="85" workbookViewId="0">
      <selection activeCell="C32" sqref="C32"/>
    </sheetView>
  </sheetViews>
  <sheetFormatPr defaultRowHeight="11.25"/>
  <cols>
    <col min="1" max="1" width="6.5" style="22" customWidth="1"/>
    <col min="2" max="2" width="10.83203125" style="22" bestFit="1" customWidth="1"/>
    <col min="3" max="3" width="50" style="22" bestFit="1" customWidth="1"/>
    <col min="4" max="4" width="21.83203125" style="24" bestFit="1" customWidth="1"/>
    <col min="5" max="5" width="31" style="22" bestFit="1" customWidth="1"/>
    <col min="6" max="16384" width="9.33203125" style="22"/>
  </cols>
  <sheetData>
    <row r="1" spans="1:5" s="19" customFormat="1" ht="12.75">
      <c r="A1" s="14" t="s">
        <v>4234</v>
      </c>
      <c r="B1" s="14"/>
      <c r="C1" s="14" t="s">
        <v>4246</v>
      </c>
      <c r="D1" s="15"/>
    </row>
    <row r="2" spans="1:5" s="19" customFormat="1" ht="12.75">
      <c r="A2" s="14" t="s">
        <v>4236</v>
      </c>
      <c r="B2" s="14"/>
      <c r="C2" s="14" t="s">
        <v>4250</v>
      </c>
      <c r="D2" s="15"/>
    </row>
    <row r="3" spans="1:5" s="19" customFormat="1" ht="12.75">
      <c r="A3" s="14" t="s">
        <v>29</v>
      </c>
      <c r="B3" s="14"/>
      <c r="C3" s="14" t="s">
        <v>4251</v>
      </c>
      <c r="D3" s="15"/>
    </row>
    <row r="4" spans="1:5" ht="12.75">
      <c r="A4" s="20"/>
      <c r="B4" s="20"/>
      <c r="C4" s="20"/>
      <c r="D4" s="21"/>
    </row>
    <row r="5" spans="1:5" ht="12">
      <c r="A5" s="16" t="s">
        <v>8</v>
      </c>
      <c r="B5" s="16" t="s">
        <v>5523</v>
      </c>
      <c r="C5" s="16" t="s">
        <v>11</v>
      </c>
      <c r="D5" s="16" t="s">
        <v>4233</v>
      </c>
      <c r="E5" s="16" t="s">
        <v>5548</v>
      </c>
    </row>
    <row r="6" spans="1:5" s="20" customFormat="1" ht="14.25" customHeight="1">
      <c r="A6" s="18">
        <v>1</v>
      </c>
      <c r="B6" s="17" t="s">
        <v>5799</v>
      </c>
      <c r="C6" s="17" t="s">
        <v>4633</v>
      </c>
      <c r="D6" s="18" t="s">
        <v>100</v>
      </c>
      <c r="E6" s="23" t="s">
        <v>5538</v>
      </c>
    </row>
    <row r="7" spans="1:5" s="20" customFormat="1" ht="14.25" customHeight="1">
      <c r="A7" s="18">
        <v>2</v>
      </c>
      <c r="B7" s="17" t="s">
        <v>5386</v>
      </c>
      <c r="C7" s="17" t="s">
        <v>1524</v>
      </c>
      <c r="D7" s="18" t="s">
        <v>100</v>
      </c>
      <c r="E7" s="17" t="s">
        <v>5538</v>
      </c>
    </row>
    <row r="8" spans="1:5" s="20" customFormat="1" ht="14.25" customHeight="1">
      <c r="A8" s="18">
        <v>3</v>
      </c>
      <c r="B8" s="17" t="s">
        <v>5384</v>
      </c>
      <c r="C8" s="17" t="s">
        <v>2068</v>
      </c>
      <c r="D8" s="18" t="s">
        <v>100</v>
      </c>
      <c r="E8" s="17" t="s">
        <v>5538</v>
      </c>
    </row>
    <row r="9" spans="1:5" s="20" customFormat="1" ht="14.25" customHeight="1">
      <c r="A9" s="18">
        <v>4</v>
      </c>
      <c r="B9" s="17" t="s">
        <v>5400</v>
      </c>
      <c r="C9" s="17" t="s">
        <v>4567</v>
      </c>
      <c r="D9" s="18" t="s">
        <v>100</v>
      </c>
      <c r="E9" s="17" t="s">
        <v>5538</v>
      </c>
    </row>
    <row r="10" spans="1:5" s="20" customFormat="1" ht="14.25" customHeight="1">
      <c r="A10" s="18">
        <v>5</v>
      </c>
      <c r="B10" s="17" t="s">
        <v>5392</v>
      </c>
      <c r="C10" s="17" t="s">
        <v>1180</v>
      </c>
      <c r="D10" s="18" t="s">
        <v>100</v>
      </c>
      <c r="E10" s="17" t="s">
        <v>5538</v>
      </c>
    </row>
    <row r="11" spans="1:5" s="20" customFormat="1" ht="14.25" customHeight="1">
      <c r="A11" s="18">
        <v>6</v>
      </c>
      <c r="B11" s="17" t="s">
        <v>5397</v>
      </c>
      <c r="C11" s="17" t="s">
        <v>4370</v>
      </c>
      <c r="D11" s="18" t="s">
        <v>100</v>
      </c>
      <c r="E11" s="17" t="s">
        <v>5538</v>
      </c>
    </row>
    <row r="12" spans="1:5" s="20" customFormat="1" ht="14.25" customHeight="1">
      <c r="A12" s="18">
        <v>7</v>
      </c>
      <c r="B12" s="17" t="s">
        <v>5399</v>
      </c>
      <c r="C12" s="17" t="s">
        <v>4498</v>
      </c>
      <c r="D12" s="18" t="s">
        <v>100</v>
      </c>
      <c r="E12" s="17" t="s">
        <v>5538</v>
      </c>
    </row>
    <row r="13" spans="1:5" s="20" customFormat="1" ht="14.25" customHeight="1">
      <c r="A13" s="18">
        <v>8</v>
      </c>
      <c r="B13" s="17" t="s">
        <v>5391</v>
      </c>
      <c r="C13" s="17" t="s">
        <v>191</v>
      </c>
      <c r="D13" s="18" t="s">
        <v>100</v>
      </c>
      <c r="E13" s="17" t="s">
        <v>5538</v>
      </c>
    </row>
    <row r="14" spans="1:5" s="20" customFormat="1" ht="14.25" customHeight="1">
      <c r="A14" s="18">
        <v>9</v>
      </c>
      <c r="B14" s="17" t="s">
        <v>5390</v>
      </c>
      <c r="C14" s="17" t="s">
        <v>2903</v>
      </c>
      <c r="D14" s="18" t="s">
        <v>100</v>
      </c>
      <c r="E14" s="17" t="s">
        <v>5538</v>
      </c>
    </row>
    <row r="15" spans="1:5" s="20" customFormat="1" ht="14.25" customHeight="1">
      <c r="A15" s="18">
        <v>10</v>
      </c>
      <c r="B15" s="17" t="s">
        <v>5383</v>
      </c>
      <c r="C15" s="17" t="s">
        <v>409</v>
      </c>
      <c r="D15" s="18" t="s">
        <v>100</v>
      </c>
      <c r="E15" s="17" t="s">
        <v>5538</v>
      </c>
    </row>
    <row r="16" spans="1:5" s="20" customFormat="1" ht="14.25" customHeight="1">
      <c r="A16" s="18">
        <v>11</v>
      </c>
      <c r="B16" s="17" t="s">
        <v>5398</v>
      </c>
      <c r="C16" s="17" t="s">
        <v>4559</v>
      </c>
      <c r="D16" s="18" t="s">
        <v>100</v>
      </c>
      <c r="E16" s="17" t="s">
        <v>5538</v>
      </c>
    </row>
    <row r="17" spans="1:5" s="20" customFormat="1" ht="14.25" customHeight="1">
      <c r="A17" s="18">
        <v>12</v>
      </c>
      <c r="B17" s="17" t="s">
        <v>5382</v>
      </c>
      <c r="C17" s="17" t="s">
        <v>119</v>
      </c>
      <c r="D17" s="18" t="s">
        <v>100</v>
      </c>
      <c r="E17" s="17" t="s">
        <v>5538</v>
      </c>
    </row>
    <row r="18" spans="1:5" s="20" customFormat="1" ht="14.25" customHeight="1">
      <c r="A18" s="18">
        <v>13</v>
      </c>
      <c r="B18" s="17" t="s">
        <v>5394</v>
      </c>
      <c r="C18" s="17" t="s">
        <v>2351</v>
      </c>
      <c r="D18" s="18" t="s">
        <v>100</v>
      </c>
      <c r="E18" s="17" t="s">
        <v>5538</v>
      </c>
    </row>
    <row r="19" spans="1:5" s="20" customFormat="1" ht="14.25" customHeight="1">
      <c r="A19" s="18">
        <v>14</v>
      </c>
      <c r="B19" s="17" t="s">
        <v>5396</v>
      </c>
      <c r="C19" s="17" t="s">
        <v>4571</v>
      </c>
      <c r="D19" s="18" t="s">
        <v>100</v>
      </c>
      <c r="E19" s="17" t="s">
        <v>5538</v>
      </c>
    </row>
    <row r="20" spans="1:5" s="20" customFormat="1" ht="14.25" customHeight="1">
      <c r="A20" s="18">
        <v>15</v>
      </c>
      <c r="B20" s="17" t="s">
        <v>5385</v>
      </c>
      <c r="C20" s="17" t="s">
        <v>2678</v>
      </c>
      <c r="D20" s="18" t="s">
        <v>100</v>
      </c>
      <c r="E20" s="17" t="s">
        <v>5538</v>
      </c>
    </row>
    <row r="21" spans="1:5" s="20" customFormat="1" ht="14.25" customHeight="1">
      <c r="A21" s="18">
        <v>16</v>
      </c>
      <c r="B21" s="17" t="s">
        <v>5387</v>
      </c>
      <c r="C21" s="17" t="s">
        <v>3424</v>
      </c>
      <c r="D21" s="18" t="s">
        <v>100</v>
      </c>
      <c r="E21" s="17" t="s">
        <v>5538</v>
      </c>
    </row>
    <row r="22" spans="1:5" s="20" customFormat="1" ht="14.25" customHeight="1">
      <c r="A22" s="18">
        <v>17</v>
      </c>
      <c r="B22" s="17" t="s">
        <v>5393</v>
      </c>
      <c r="C22" s="17" t="s">
        <v>3327</v>
      </c>
      <c r="D22" s="18" t="s">
        <v>100</v>
      </c>
      <c r="E22" s="17" t="s">
        <v>5538</v>
      </c>
    </row>
    <row r="23" spans="1:5" s="20" customFormat="1" ht="14.25" customHeight="1">
      <c r="A23" s="18">
        <v>18</v>
      </c>
      <c r="B23" s="17" t="s">
        <v>5388</v>
      </c>
      <c r="C23" s="17" t="s">
        <v>3744</v>
      </c>
      <c r="D23" s="18" t="s">
        <v>100</v>
      </c>
      <c r="E23" s="17" t="s">
        <v>5538</v>
      </c>
    </row>
    <row r="24" spans="1:5" s="20" customFormat="1" ht="14.25" customHeight="1">
      <c r="A24" s="18">
        <v>19</v>
      </c>
      <c r="B24" s="17" t="s">
        <v>5401</v>
      </c>
      <c r="C24" s="17" t="s">
        <v>4563</v>
      </c>
      <c r="D24" s="18" t="s">
        <v>100</v>
      </c>
      <c r="E24" s="17" t="s">
        <v>5538</v>
      </c>
    </row>
    <row r="25" spans="1:5" s="20" customFormat="1" ht="14.25" customHeight="1">
      <c r="A25" s="18">
        <v>20</v>
      </c>
      <c r="B25" s="17" t="s">
        <v>5389</v>
      </c>
      <c r="C25" s="17" t="s">
        <v>3901</v>
      </c>
      <c r="D25" s="18" t="s">
        <v>100</v>
      </c>
      <c r="E25" s="17" t="s">
        <v>5538</v>
      </c>
    </row>
    <row r="26" spans="1:5" s="20" customFormat="1" ht="14.25" customHeight="1">
      <c r="A26" s="18">
        <v>21</v>
      </c>
      <c r="B26" s="17" t="s">
        <v>5798</v>
      </c>
      <c r="C26" s="17" t="s">
        <v>2645</v>
      </c>
      <c r="D26" s="18" t="s">
        <v>100</v>
      </c>
      <c r="E26" s="23" t="s">
        <v>5538</v>
      </c>
    </row>
    <row r="27" spans="1:5" s="20" customFormat="1" ht="14.25" customHeight="1">
      <c r="A27" s="18">
        <v>22</v>
      </c>
      <c r="B27" s="17" t="s">
        <v>5395</v>
      </c>
      <c r="C27" s="17" t="s">
        <v>4439</v>
      </c>
      <c r="D27" s="18" t="s">
        <v>100</v>
      </c>
      <c r="E27" s="17" t="s">
        <v>5538</v>
      </c>
    </row>
    <row r="28" spans="1:5" s="20" customFormat="1" ht="14.25" customHeight="1">
      <c r="A28" s="18">
        <v>23</v>
      </c>
      <c r="B28" s="17" t="s">
        <v>5800</v>
      </c>
      <c r="C28" s="17" t="s">
        <v>5555</v>
      </c>
      <c r="D28" s="18" t="s">
        <v>100</v>
      </c>
      <c r="E28" s="23" t="s">
        <v>5539</v>
      </c>
    </row>
    <row r="29" spans="1:5" s="20" customFormat="1" ht="14.25" customHeight="1">
      <c r="A29" s="18">
        <v>24</v>
      </c>
      <c r="B29" s="17" t="s">
        <v>5416</v>
      </c>
      <c r="C29" s="17" t="s">
        <v>2510</v>
      </c>
      <c r="D29" s="18" t="s">
        <v>100</v>
      </c>
      <c r="E29" s="23" t="s">
        <v>5539</v>
      </c>
    </row>
    <row r="30" spans="1:5" s="20" customFormat="1" ht="14.25" customHeight="1">
      <c r="A30" s="18">
        <v>25</v>
      </c>
      <c r="B30" s="17" t="s">
        <v>5420</v>
      </c>
      <c r="C30" s="17" t="s">
        <v>5419</v>
      </c>
      <c r="D30" s="18" t="s">
        <v>100</v>
      </c>
      <c r="E30" s="23" t="s">
        <v>5539</v>
      </c>
    </row>
    <row r="31" spans="1:5" s="20" customFormat="1" ht="14.25" customHeight="1">
      <c r="A31" s="18">
        <v>26</v>
      </c>
      <c r="B31" s="17" t="s">
        <v>5411</v>
      </c>
      <c r="C31" s="17" t="s">
        <v>3950</v>
      </c>
      <c r="D31" s="18" t="s">
        <v>100</v>
      </c>
      <c r="E31" s="23" t="s">
        <v>5539</v>
      </c>
    </row>
    <row r="32" spans="1:5" s="20" customFormat="1" ht="14.25" customHeight="1">
      <c r="A32" s="18">
        <v>27</v>
      </c>
      <c r="B32" s="17" t="s">
        <v>5868</v>
      </c>
      <c r="C32" s="17" t="s">
        <v>5869</v>
      </c>
      <c r="D32" s="18" t="s">
        <v>100</v>
      </c>
      <c r="E32" s="23" t="s">
        <v>5539</v>
      </c>
    </row>
    <row r="33" spans="1:5" s="20" customFormat="1" ht="14.25" customHeight="1">
      <c r="A33" s="18">
        <v>28</v>
      </c>
      <c r="B33" s="17" t="s">
        <v>5421</v>
      </c>
      <c r="C33" s="17" t="s">
        <v>4748</v>
      </c>
      <c r="D33" s="18" t="s">
        <v>100</v>
      </c>
      <c r="E33" s="23" t="s">
        <v>5539</v>
      </c>
    </row>
    <row r="34" spans="1:5" s="20" customFormat="1" ht="14.25" customHeight="1">
      <c r="A34" s="18">
        <v>29</v>
      </c>
      <c r="B34" s="17" t="s">
        <v>5406</v>
      </c>
      <c r="C34" s="17" t="s">
        <v>2054</v>
      </c>
      <c r="D34" s="18" t="s">
        <v>100</v>
      </c>
      <c r="E34" s="23" t="s">
        <v>5539</v>
      </c>
    </row>
    <row r="35" spans="1:5" s="20" customFormat="1" ht="14.25" customHeight="1">
      <c r="A35" s="18">
        <v>30</v>
      </c>
      <c r="B35" s="17" t="s">
        <v>5408</v>
      </c>
      <c r="C35" s="17" t="s">
        <v>1754</v>
      </c>
      <c r="D35" s="18" t="s">
        <v>100</v>
      </c>
      <c r="E35" s="23" t="s">
        <v>5539</v>
      </c>
    </row>
    <row r="36" spans="1:5" s="20" customFormat="1" ht="14.25" customHeight="1">
      <c r="A36" s="18">
        <v>31</v>
      </c>
      <c r="B36" s="17" t="s">
        <v>5410</v>
      </c>
      <c r="C36" s="17" t="s">
        <v>5409</v>
      </c>
      <c r="D36" s="18" t="s">
        <v>100</v>
      </c>
      <c r="E36" s="23" t="s">
        <v>5539</v>
      </c>
    </row>
    <row r="37" spans="1:5" s="20" customFormat="1" ht="14.25" customHeight="1">
      <c r="A37" s="18">
        <v>32</v>
      </c>
      <c r="B37" s="17" t="s">
        <v>5412</v>
      </c>
      <c r="C37" s="17" t="s">
        <v>3359</v>
      </c>
      <c r="D37" s="18" t="s">
        <v>100</v>
      </c>
      <c r="E37" s="23" t="s">
        <v>5539</v>
      </c>
    </row>
    <row r="38" spans="1:5" s="20" customFormat="1" ht="14.25" customHeight="1">
      <c r="A38" s="18">
        <v>33</v>
      </c>
      <c r="B38" s="17" t="s">
        <v>5404</v>
      </c>
      <c r="C38" s="17" t="s">
        <v>4551</v>
      </c>
      <c r="D38" s="18" t="s">
        <v>100</v>
      </c>
      <c r="E38" s="23" t="s">
        <v>5539</v>
      </c>
    </row>
    <row r="39" spans="1:5" s="20" customFormat="1" ht="14.25" customHeight="1">
      <c r="A39" s="18">
        <v>34</v>
      </c>
      <c r="B39" s="17" t="s">
        <v>5405</v>
      </c>
      <c r="C39" s="17" t="s">
        <v>4611</v>
      </c>
      <c r="D39" s="18" t="s">
        <v>100</v>
      </c>
      <c r="E39" s="23" t="s">
        <v>5539</v>
      </c>
    </row>
    <row r="40" spans="1:5" s="20" customFormat="1" ht="14.25" customHeight="1">
      <c r="A40" s="18">
        <v>35</v>
      </c>
      <c r="B40" s="17" t="s">
        <v>5402</v>
      </c>
      <c r="C40" s="17" t="s">
        <v>3085</v>
      </c>
      <c r="D40" s="18" t="s">
        <v>100</v>
      </c>
      <c r="E40" s="23" t="s">
        <v>5539</v>
      </c>
    </row>
    <row r="41" spans="1:5" s="20" customFormat="1" ht="14.25" customHeight="1">
      <c r="A41" s="18">
        <v>36</v>
      </c>
      <c r="B41" s="17" t="s">
        <v>5414</v>
      </c>
      <c r="C41" s="17" t="s">
        <v>5413</v>
      </c>
      <c r="D41" s="18" t="s">
        <v>100</v>
      </c>
      <c r="E41" s="23" t="s">
        <v>5539</v>
      </c>
    </row>
    <row r="42" spans="1:5" s="20" customFormat="1" ht="14.25" customHeight="1">
      <c r="A42" s="18">
        <v>37</v>
      </c>
      <c r="B42" s="17" t="s">
        <v>5403</v>
      </c>
      <c r="C42" s="17" t="s">
        <v>4493</v>
      </c>
      <c r="D42" s="18" t="s">
        <v>100</v>
      </c>
      <c r="E42" s="23" t="s">
        <v>5539</v>
      </c>
    </row>
    <row r="43" spans="1:5" s="20" customFormat="1" ht="14.25" customHeight="1">
      <c r="A43" s="18">
        <v>38</v>
      </c>
      <c r="B43" s="17" t="s">
        <v>5422</v>
      </c>
      <c r="C43" s="17" t="s">
        <v>4809</v>
      </c>
      <c r="D43" s="18" t="s">
        <v>100</v>
      </c>
      <c r="E43" s="23" t="s">
        <v>5539</v>
      </c>
    </row>
    <row r="44" spans="1:5" s="20" customFormat="1" ht="14.25" customHeight="1">
      <c r="A44" s="18">
        <v>39</v>
      </c>
      <c r="B44" s="17" t="s">
        <v>5415</v>
      </c>
      <c r="C44" s="17" t="s">
        <v>4753</v>
      </c>
      <c r="D44" s="18" t="s">
        <v>100</v>
      </c>
      <c r="E44" s="23" t="s">
        <v>5539</v>
      </c>
    </row>
    <row r="45" spans="1:5" s="20" customFormat="1" ht="14.25" customHeight="1">
      <c r="A45" s="18">
        <v>40</v>
      </c>
      <c r="B45" s="17" t="s">
        <v>5407</v>
      </c>
      <c r="C45" s="17" t="s">
        <v>2727</v>
      </c>
      <c r="D45" s="18" t="s">
        <v>100</v>
      </c>
      <c r="E45" s="23" t="s">
        <v>5539</v>
      </c>
    </row>
    <row r="46" spans="1:5" s="20" customFormat="1" ht="14.25" customHeight="1">
      <c r="A46" s="18">
        <v>41</v>
      </c>
      <c r="B46" s="17" t="s">
        <v>5418</v>
      </c>
      <c r="C46" s="17" t="s">
        <v>5417</v>
      </c>
      <c r="D46" s="18" t="s">
        <v>100</v>
      </c>
      <c r="E46" s="23" t="s">
        <v>5539</v>
      </c>
    </row>
  </sheetData>
  <pageMargins left="0.31496062992125984" right="0.51181102362204722" top="0.74803149606299213" bottom="2.1259842519685042" header="0.31496062992125984" footer="0.31496062992125984"/>
  <pageSetup paperSize="5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zoomScale="70" zoomScaleNormal="70" workbookViewId="0">
      <selection activeCell="C34" sqref="C34"/>
    </sheetView>
  </sheetViews>
  <sheetFormatPr defaultRowHeight="14.25"/>
  <cols>
    <col min="1" max="1" width="7" style="36" customWidth="1"/>
    <col min="2" max="2" width="13.6640625" style="36" bestFit="1" customWidth="1"/>
    <col min="3" max="3" width="55.1640625" style="36" bestFit="1" customWidth="1"/>
    <col min="4" max="4" width="28.5" style="36" bestFit="1" customWidth="1"/>
    <col min="5" max="5" width="36.83203125" style="36" bestFit="1" customWidth="1"/>
    <col min="6" max="6" width="9.33203125" style="36"/>
    <col min="7" max="7" width="7" style="36" customWidth="1"/>
    <col min="8" max="8" width="14.5" style="36" bestFit="1" customWidth="1"/>
    <col min="9" max="9" width="44" style="36" bestFit="1" customWidth="1"/>
    <col min="10" max="10" width="28.5" style="36" bestFit="1" customWidth="1"/>
    <col min="11" max="11" width="35.33203125" style="36" bestFit="1" customWidth="1"/>
    <col min="12" max="12" width="9.33203125" style="36"/>
    <col min="13" max="13" width="7" style="36" customWidth="1"/>
    <col min="14" max="14" width="13.6640625" style="36" bestFit="1" customWidth="1"/>
    <col min="15" max="15" width="44.6640625" style="36" bestFit="1" customWidth="1"/>
    <col min="16" max="16" width="28.5" style="36" bestFit="1" customWidth="1"/>
    <col min="17" max="17" width="57" style="36" bestFit="1" customWidth="1"/>
    <col min="18" max="16384" width="9.33203125" style="36"/>
  </cols>
  <sheetData>
    <row r="1" spans="1:17" s="51" customFormat="1" ht="15">
      <c r="A1" s="51" t="s">
        <v>4234</v>
      </c>
      <c r="C1" s="51" t="s">
        <v>4246</v>
      </c>
      <c r="G1" s="51" t="s">
        <v>4234</v>
      </c>
      <c r="I1" s="51" t="s">
        <v>4246</v>
      </c>
      <c r="M1" s="51" t="s">
        <v>4234</v>
      </c>
      <c r="O1" s="51" t="s">
        <v>4246</v>
      </c>
    </row>
    <row r="2" spans="1:17" s="51" customFormat="1" ht="15">
      <c r="A2" s="51" t="s">
        <v>4236</v>
      </c>
      <c r="C2" s="51" t="s">
        <v>4247</v>
      </c>
      <c r="G2" s="51" t="s">
        <v>4236</v>
      </c>
      <c r="I2" s="51" t="s">
        <v>4247</v>
      </c>
      <c r="M2" s="51" t="s">
        <v>4236</v>
      </c>
      <c r="O2" s="51" t="s">
        <v>4247</v>
      </c>
    </row>
    <row r="3" spans="1:17" s="51" customFormat="1" ht="15">
      <c r="A3" s="51" t="s">
        <v>29</v>
      </c>
      <c r="C3" s="51" t="s">
        <v>4248</v>
      </c>
      <c r="G3" s="51" t="s">
        <v>29</v>
      </c>
      <c r="I3" s="51" t="s">
        <v>4249</v>
      </c>
      <c r="M3" s="51" t="s">
        <v>29</v>
      </c>
      <c r="O3" s="51" t="s">
        <v>5603</v>
      </c>
    </row>
    <row r="4" spans="1:17">
      <c r="M4" s="57"/>
      <c r="N4" s="57"/>
      <c r="O4" s="57"/>
    </row>
    <row r="5" spans="1:17" ht="15">
      <c r="A5" s="27" t="s">
        <v>8</v>
      </c>
      <c r="B5" s="27" t="s">
        <v>5523</v>
      </c>
      <c r="C5" s="27" t="s">
        <v>11</v>
      </c>
      <c r="D5" s="27" t="s">
        <v>4233</v>
      </c>
      <c r="E5" s="27" t="s">
        <v>5548</v>
      </c>
      <c r="G5" s="27" t="s">
        <v>8</v>
      </c>
      <c r="H5" s="74" t="s">
        <v>5523</v>
      </c>
      <c r="I5" s="74" t="s">
        <v>11</v>
      </c>
      <c r="J5" s="74" t="s">
        <v>4233</v>
      </c>
      <c r="K5" s="74" t="s">
        <v>5548</v>
      </c>
      <c r="M5" s="27" t="s">
        <v>8</v>
      </c>
      <c r="N5" s="27" t="s">
        <v>5523</v>
      </c>
      <c r="O5" s="27" t="s">
        <v>11</v>
      </c>
      <c r="P5" s="27" t="s">
        <v>4233</v>
      </c>
      <c r="Q5" s="27" t="s">
        <v>5548</v>
      </c>
    </row>
    <row r="6" spans="1:17" ht="15" customHeight="1">
      <c r="A6" s="38">
        <v>1</v>
      </c>
      <c r="B6" s="38" t="s">
        <v>5607</v>
      </c>
      <c r="C6" s="53" t="s">
        <v>5567</v>
      </c>
      <c r="D6" s="38" t="s">
        <v>87</v>
      </c>
      <c r="E6" s="13" t="s">
        <v>5534</v>
      </c>
      <c r="G6" s="38">
        <v>1</v>
      </c>
      <c r="H6" s="38" t="s">
        <v>5457</v>
      </c>
      <c r="I6" s="53" t="s">
        <v>4253</v>
      </c>
      <c r="J6" s="38" t="s">
        <v>87</v>
      </c>
      <c r="K6" s="38" t="s">
        <v>5535</v>
      </c>
      <c r="M6" s="38">
        <v>1</v>
      </c>
      <c r="N6" s="38" t="s">
        <v>5456</v>
      </c>
      <c r="O6" s="53" t="s">
        <v>4604</v>
      </c>
      <c r="P6" s="38" t="s">
        <v>87</v>
      </c>
      <c r="Q6" s="38" t="s">
        <v>5536</v>
      </c>
    </row>
    <row r="7" spans="1:17" ht="15" customHeight="1">
      <c r="A7" s="38">
        <v>2</v>
      </c>
      <c r="B7" s="38" t="s">
        <v>5443</v>
      </c>
      <c r="C7" s="75" t="s">
        <v>3865</v>
      </c>
      <c r="D7" s="13" t="s">
        <v>87</v>
      </c>
      <c r="E7" s="13" t="s">
        <v>5534</v>
      </c>
      <c r="G7" s="38">
        <v>2</v>
      </c>
      <c r="H7" s="38" t="s">
        <v>5621</v>
      </c>
      <c r="I7" s="53" t="s">
        <v>3454</v>
      </c>
      <c r="J7" s="38" t="s">
        <v>87</v>
      </c>
      <c r="K7" s="38" t="s">
        <v>5535</v>
      </c>
      <c r="M7" s="38">
        <v>2</v>
      </c>
      <c r="N7" s="38" t="s">
        <v>5446</v>
      </c>
      <c r="O7" s="53" t="s">
        <v>5445</v>
      </c>
      <c r="P7" s="38" t="s">
        <v>87</v>
      </c>
      <c r="Q7" s="38" t="s">
        <v>5536</v>
      </c>
    </row>
    <row r="8" spans="1:17" ht="15" customHeight="1">
      <c r="A8" s="38">
        <v>3</v>
      </c>
      <c r="B8" s="38" t="s">
        <v>5602</v>
      </c>
      <c r="C8" s="53" t="s">
        <v>103</v>
      </c>
      <c r="D8" s="38" t="s">
        <v>87</v>
      </c>
      <c r="E8" s="13" t="s">
        <v>5534</v>
      </c>
      <c r="G8" s="38">
        <v>3</v>
      </c>
      <c r="H8" s="38" t="s">
        <v>5453</v>
      </c>
      <c r="I8" s="53" t="s">
        <v>4502</v>
      </c>
      <c r="J8" s="38" t="s">
        <v>87</v>
      </c>
      <c r="K8" s="38" t="s">
        <v>5535</v>
      </c>
      <c r="M8" s="38">
        <v>3</v>
      </c>
      <c r="N8" s="38" t="s">
        <v>5455</v>
      </c>
      <c r="O8" s="53" t="s">
        <v>4607</v>
      </c>
      <c r="P8" s="38" t="s">
        <v>87</v>
      </c>
      <c r="Q8" s="38" t="s">
        <v>5536</v>
      </c>
    </row>
    <row r="9" spans="1:17" ht="15" customHeight="1">
      <c r="A9" s="38">
        <v>4</v>
      </c>
      <c r="B9" s="38" t="s">
        <v>5807</v>
      </c>
      <c r="C9" s="53" t="s">
        <v>4688</v>
      </c>
      <c r="D9" s="38" t="s">
        <v>87</v>
      </c>
      <c r="E9" s="13" t="s">
        <v>5534</v>
      </c>
      <c r="G9" s="38">
        <v>4</v>
      </c>
      <c r="H9" s="38" t="s">
        <v>5867</v>
      </c>
      <c r="I9" s="53" t="s">
        <v>463</v>
      </c>
      <c r="J9" s="38" t="s">
        <v>87</v>
      </c>
      <c r="K9" s="38" t="s">
        <v>5535</v>
      </c>
      <c r="M9" s="38">
        <v>4</v>
      </c>
      <c r="N9" s="38" t="s">
        <v>5811</v>
      </c>
      <c r="O9" s="53" t="s">
        <v>5559</v>
      </c>
      <c r="P9" s="38" t="s">
        <v>87</v>
      </c>
      <c r="Q9" s="38" t="s">
        <v>5536</v>
      </c>
    </row>
    <row r="10" spans="1:17" ht="15" customHeight="1">
      <c r="A10" s="38">
        <v>5</v>
      </c>
      <c r="B10" s="38" t="s">
        <v>5469</v>
      </c>
      <c r="C10" s="53" t="s">
        <v>1767</v>
      </c>
      <c r="D10" s="38" t="s">
        <v>87</v>
      </c>
      <c r="E10" s="13" t="s">
        <v>5534</v>
      </c>
      <c r="G10" s="38">
        <v>5</v>
      </c>
      <c r="H10" s="38" t="s">
        <v>5619</v>
      </c>
      <c r="I10" s="53" t="s">
        <v>3119</v>
      </c>
      <c r="J10" s="38" t="s">
        <v>87</v>
      </c>
      <c r="K10" s="38" t="s">
        <v>5535</v>
      </c>
      <c r="M10" s="38">
        <v>5</v>
      </c>
      <c r="N10" s="38" t="s">
        <v>5428</v>
      </c>
      <c r="O10" s="53" t="s">
        <v>4355</v>
      </c>
      <c r="P10" s="38" t="s">
        <v>87</v>
      </c>
      <c r="Q10" s="38" t="s">
        <v>5536</v>
      </c>
    </row>
    <row r="11" spans="1:17" ht="15" customHeight="1">
      <c r="A11" s="38">
        <v>6</v>
      </c>
      <c r="B11" s="38" t="s">
        <v>5805</v>
      </c>
      <c r="C11" s="53" t="s">
        <v>5562</v>
      </c>
      <c r="D11" s="38" t="s">
        <v>87</v>
      </c>
      <c r="E11" s="13" t="s">
        <v>5534</v>
      </c>
      <c r="G11" s="38">
        <v>6</v>
      </c>
      <c r="H11" s="38" t="s">
        <v>5433</v>
      </c>
      <c r="I11" s="53" t="s">
        <v>4391</v>
      </c>
      <c r="J11" s="38" t="s">
        <v>87</v>
      </c>
      <c r="K11" s="38" t="s">
        <v>5535</v>
      </c>
      <c r="M11" s="38">
        <v>6</v>
      </c>
      <c r="N11" s="38" t="s">
        <v>5470</v>
      </c>
      <c r="O11" s="53" t="s">
        <v>4771</v>
      </c>
      <c r="P11" s="38" t="s">
        <v>87</v>
      </c>
      <c r="Q11" s="38" t="s">
        <v>5536</v>
      </c>
    </row>
    <row r="12" spans="1:17" ht="15" customHeight="1">
      <c r="A12" s="38">
        <v>7</v>
      </c>
      <c r="B12" s="38" t="s">
        <v>5423</v>
      </c>
      <c r="C12" s="53" t="s">
        <v>2227</v>
      </c>
      <c r="D12" s="38" t="s">
        <v>87</v>
      </c>
      <c r="E12" s="13" t="s">
        <v>5534</v>
      </c>
      <c r="G12" s="38">
        <v>7</v>
      </c>
      <c r="H12" s="38" t="s">
        <v>5468</v>
      </c>
      <c r="I12" s="53" t="s">
        <v>5467</v>
      </c>
      <c r="J12" s="38" t="s">
        <v>87</v>
      </c>
      <c r="K12" s="38" t="s">
        <v>5535</v>
      </c>
      <c r="M12" s="38">
        <v>7</v>
      </c>
      <c r="N12" s="38" t="s">
        <v>5816</v>
      </c>
      <c r="O12" s="75" t="s">
        <v>794</v>
      </c>
      <c r="P12" s="13" t="s">
        <v>87</v>
      </c>
      <c r="Q12" s="38" t="s">
        <v>5536</v>
      </c>
    </row>
    <row r="13" spans="1:17" ht="15" customHeight="1">
      <c r="A13" s="38">
        <v>8</v>
      </c>
      <c r="B13" s="38" t="s">
        <v>5438</v>
      </c>
      <c r="C13" s="53" t="s">
        <v>3875</v>
      </c>
      <c r="D13" s="38" t="s">
        <v>87</v>
      </c>
      <c r="E13" s="13" t="s">
        <v>5534</v>
      </c>
      <c r="G13" s="38">
        <v>8</v>
      </c>
      <c r="H13" s="38" t="s">
        <v>5466</v>
      </c>
      <c r="I13" s="53" t="s">
        <v>3909</v>
      </c>
      <c r="J13" s="38" t="s">
        <v>87</v>
      </c>
      <c r="K13" s="38" t="s">
        <v>5535</v>
      </c>
      <c r="M13" s="38">
        <v>8</v>
      </c>
      <c r="N13" s="38" t="s">
        <v>5512</v>
      </c>
      <c r="O13" s="53" t="s">
        <v>5511</v>
      </c>
      <c r="P13" s="38" t="s">
        <v>87</v>
      </c>
      <c r="Q13" s="38" t="s">
        <v>5536</v>
      </c>
    </row>
    <row r="14" spans="1:17" ht="15" customHeight="1">
      <c r="A14" s="38">
        <v>9</v>
      </c>
      <c r="B14" s="38" t="s">
        <v>5517</v>
      </c>
      <c r="C14" s="53" t="s">
        <v>2168</v>
      </c>
      <c r="D14" s="38" t="s">
        <v>87</v>
      </c>
      <c r="E14" s="13" t="s">
        <v>5534</v>
      </c>
      <c r="G14" s="38">
        <v>9</v>
      </c>
      <c r="H14" s="38" t="s">
        <v>5516</v>
      </c>
      <c r="I14" s="53" t="s">
        <v>5515</v>
      </c>
      <c r="J14" s="38" t="s">
        <v>87</v>
      </c>
      <c r="K14" s="38" t="s">
        <v>5535</v>
      </c>
      <c r="M14" s="38">
        <v>9</v>
      </c>
      <c r="N14" s="38" t="s">
        <v>5463</v>
      </c>
      <c r="O14" s="53" t="s">
        <v>4408</v>
      </c>
      <c r="P14" s="38" t="s">
        <v>87</v>
      </c>
      <c r="Q14" s="38" t="s">
        <v>5536</v>
      </c>
    </row>
    <row r="15" spans="1:17" ht="15" customHeight="1">
      <c r="A15" s="38">
        <v>10</v>
      </c>
      <c r="B15" s="38" t="s">
        <v>5518</v>
      </c>
      <c r="C15" s="53" t="s">
        <v>1503</v>
      </c>
      <c r="D15" s="38" t="s">
        <v>87</v>
      </c>
      <c r="E15" s="13" t="s">
        <v>5534</v>
      </c>
      <c r="G15" s="38">
        <v>10</v>
      </c>
      <c r="H15" s="38" t="s">
        <v>5483</v>
      </c>
      <c r="I15" s="53" t="s">
        <v>3941</v>
      </c>
      <c r="J15" s="38" t="s">
        <v>87</v>
      </c>
      <c r="K15" s="38" t="s">
        <v>5535</v>
      </c>
      <c r="M15" s="38">
        <v>10</v>
      </c>
      <c r="N15" s="38" t="s">
        <v>5496</v>
      </c>
      <c r="O15" s="53" t="s">
        <v>5495</v>
      </c>
      <c r="P15" s="38" t="s">
        <v>87</v>
      </c>
      <c r="Q15" s="38" t="s">
        <v>5536</v>
      </c>
    </row>
    <row r="16" spans="1:17" ht="15" customHeight="1">
      <c r="A16" s="38">
        <v>11</v>
      </c>
      <c r="B16" s="38" t="s">
        <v>5461</v>
      </c>
      <c r="C16" s="53" t="s">
        <v>2284</v>
      </c>
      <c r="D16" s="38" t="s">
        <v>87</v>
      </c>
      <c r="E16" s="13" t="s">
        <v>5534</v>
      </c>
      <c r="G16" s="38">
        <v>11</v>
      </c>
      <c r="H16" s="38" t="s">
        <v>5622</v>
      </c>
      <c r="I16" s="53" t="s">
        <v>3633</v>
      </c>
      <c r="J16" s="38" t="s">
        <v>87</v>
      </c>
      <c r="K16" s="38" t="s">
        <v>5535</v>
      </c>
      <c r="M16" s="38">
        <v>11</v>
      </c>
      <c r="N16" s="38" t="s">
        <v>5440</v>
      </c>
      <c r="O16" s="53" t="s">
        <v>4547</v>
      </c>
      <c r="P16" s="38" t="s">
        <v>87</v>
      </c>
      <c r="Q16" s="38" t="s">
        <v>5536</v>
      </c>
    </row>
    <row r="17" spans="1:17" ht="15" customHeight="1">
      <c r="A17" s="38">
        <v>12</v>
      </c>
      <c r="B17" s="38" t="s">
        <v>5432</v>
      </c>
      <c r="C17" s="53" t="s">
        <v>4115</v>
      </c>
      <c r="D17" s="38" t="s">
        <v>87</v>
      </c>
      <c r="E17" s="13" t="s">
        <v>5534</v>
      </c>
      <c r="G17" s="38">
        <v>12</v>
      </c>
      <c r="H17" s="38" t="s">
        <v>5437</v>
      </c>
      <c r="I17" s="53" t="s">
        <v>4579</v>
      </c>
      <c r="J17" s="38" t="s">
        <v>87</v>
      </c>
      <c r="K17" s="38" t="s">
        <v>5535</v>
      </c>
      <c r="M17" s="38">
        <v>12</v>
      </c>
      <c r="N17" s="38" t="s">
        <v>5814</v>
      </c>
      <c r="O17" s="53" t="s">
        <v>4776</v>
      </c>
      <c r="P17" s="38" t="s">
        <v>87</v>
      </c>
      <c r="Q17" s="38" t="s">
        <v>5536</v>
      </c>
    </row>
    <row r="18" spans="1:17" ht="15" customHeight="1">
      <c r="A18" s="38">
        <v>13</v>
      </c>
      <c r="B18" s="38" t="s">
        <v>5439</v>
      </c>
      <c r="C18" s="53" t="s">
        <v>2715</v>
      </c>
      <c r="D18" s="38" t="s">
        <v>87</v>
      </c>
      <c r="E18" s="13" t="s">
        <v>5534</v>
      </c>
      <c r="G18" s="38">
        <v>13</v>
      </c>
      <c r="H18" s="38" t="s">
        <v>5486</v>
      </c>
      <c r="I18" s="53" t="s">
        <v>5485</v>
      </c>
      <c r="J18" s="38" t="s">
        <v>87</v>
      </c>
      <c r="K18" s="38" t="s">
        <v>5535</v>
      </c>
      <c r="M18" s="38">
        <v>13</v>
      </c>
      <c r="N18" s="38" t="s">
        <v>5482</v>
      </c>
      <c r="O18" s="53" t="s">
        <v>5481</v>
      </c>
      <c r="P18" s="38" t="s">
        <v>87</v>
      </c>
      <c r="Q18" s="38" t="s">
        <v>5536</v>
      </c>
    </row>
    <row r="19" spans="1:17" ht="15" customHeight="1">
      <c r="A19" s="38">
        <v>14</v>
      </c>
      <c r="B19" s="38" t="s">
        <v>5627</v>
      </c>
      <c r="C19" s="53" t="s">
        <v>1041</v>
      </c>
      <c r="D19" s="38" t="s">
        <v>87</v>
      </c>
      <c r="E19" s="13" t="s">
        <v>5534</v>
      </c>
      <c r="G19" s="38">
        <v>14</v>
      </c>
      <c r="H19" s="38" t="s">
        <v>5810</v>
      </c>
      <c r="I19" s="53" t="s">
        <v>5558</v>
      </c>
      <c r="J19" s="38" t="s">
        <v>87</v>
      </c>
      <c r="K19" s="38" t="s">
        <v>5535</v>
      </c>
      <c r="M19" s="38">
        <v>14</v>
      </c>
      <c r="N19" s="38" t="s">
        <v>5450</v>
      </c>
      <c r="O19" s="53" t="s">
        <v>4345</v>
      </c>
      <c r="P19" s="38" t="s">
        <v>87</v>
      </c>
      <c r="Q19" s="38" t="s">
        <v>5536</v>
      </c>
    </row>
    <row r="20" spans="1:17" ht="15" customHeight="1">
      <c r="A20" s="38">
        <v>15</v>
      </c>
      <c r="B20" s="38" t="s">
        <v>5451</v>
      </c>
      <c r="C20" s="53" t="s">
        <v>1885</v>
      </c>
      <c r="D20" s="38" t="s">
        <v>87</v>
      </c>
      <c r="E20" s="13" t="s">
        <v>5534</v>
      </c>
      <c r="G20" s="38">
        <v>15</v>
      </c>
      <c r="H20" s="38" t="s">
        <v>5510</v>
      </c>
      <c r="I20" s="53" t="s">
        <v>5509</v>
      </c>
      <c r="J20" s="38" t="s">
        <v>87</v>
      </c>
      <c r="K20" s="38" t="s">
        <v>5535</v>
      </c>
      <c r="M20" s="38">
        <v>15</v>
      </c>
      <c r="N20" s="38" t="s">
        <v>5494</v>
      </c>
      <c r="O20" s="53" t="s">
        <v>5493</v>
      </c>
      <c r="P20" s="38" t="s">
        <v>87</v>
      </c>
      <c r="Q20" s="38" t="s">
        <v>5536</v>
      </c>
    </row>
    <row r="21" spans="1:17" ht="15" customHeight="1">
      <c r="A21" s="38">
        <v>16</v>
      </c>
      <c r="B21" s="38" t="s">
        <v>5492</v>
      </c>
      <c r="C21" s="53" t="s">
        <v>2110</v>
      </c>
      <c r="D21" s="38" t="s">
        <v>87</v>
      </c>
      <c r="E21" s="13" t="s">
        <v>5534</v>
      </c>
      <c r="G21" s="38">
        <v>16</v>
      </c>
      <c r="H21" s="38" t="s">
        <v>5604</v>
      </c>
      <c r="I21" s="53" t="s">
        <v>5556</v>
      </c>
      <c r="J21" s="38" t="s">
        <v>87</v>
      </c>
      <c r="K21" s="38" t="s">
        <v>5535</v>
      </c>
      <c r="M21" s="38">
        <v>16</v>
      </c>
      <c r="N21" s="38" t="s">
        <v>5522</v>
      </c>
      <c r="O21" s="53" t="s">
        <v>5521</v>
      </c>
      <c r="P21" s="38" t="s">
        <v>87</v>
      </c>
      <c r="Q21" s="38" t="s">
        <v>5536</v>
      </c>
    </row>
    <row r="22" spans="1:17" ht="15" customHeight="1">
      <c r="A22" s="38">
        <v>17</v>
      </c>
      <c r="B22" s="38" t="s">
        <v>5801</v>
      </c>
      <c r="C22" s="53" t="s">
        <v>5563</v>
      </c>
      <c r="D22" s="38" t="s">
        <v>87</v>
      </c>
      <c r="E22" s="13" t="s">
        <v>5534</v>
      </c>
      <c r="G22" s="38">
        <v>17</v>
      </c>
      <c r="H22" s="38" t="s">
        <v>5620</v>
      </c>
      <c r="I22" s="53" t="s">
        <v>2551</v>
      </c>
      <c r="J22" s="38" t="s">
        <v>87</v>
      </c>
      <c r="K22" s="38" t="s">
        <v>5535</v>
      </c>
      <c r="M22" s="38">
        <v>17</v>
      </c>
      <c r="N22" s="38" t="s">
        <v>5505</v>
      </c>
      <c r="O22" s="75" t="s">
        <v>4488</v>
      </c>
      <c r="P22" s="13" t="s">
        <v>87</v>
      </c>
      <c r="Q22" s="38" t="s">
        <v>5536</v>
      </c>
    </row>
    <row r="23" spans="1:17" ht="15" customHeight="1">
      <c r="A23" s="38">
        <v>18</v>
      </c>
      <c r="B23" s="38" t="s">
        <v>5628</v>
      </c>
      <c r="C23" s="53" t="s">
        <v>584</v>
      </c>
      <c r="D23" s="38" t="s">
        <v>87</v>
      </c>
      <c r="E23" s="13" t="s">
        <v>5534</v>
      </c>
      <c r="G23" s="38">
        <v>18</v>
      </c>
      <c r="H23" s="38" t="s">
        <v>5491</v>
      </c>
      <c r="I23" s="53" t="s">
        <v>5490</v>
      </c>
      <c r="J23" s="38" t="s">
        <v>87</v>
      </c>
      <c r="K23" s="38" t="s">
        <v>5535</v>
      </c>
      <c r="M23" s="38">
        <v>18</v>
      </c>
      <c r="N23" s="38" t="s">
        <v>5507</v>
      </c>
      <c r="O23" s="53" t="s">
        <v>5506</v>
      </c>
      <c r="P23" s="38" t="s">
        <v>87</v>
      </c>
      <c r="Q23" s="38" t="s">
        <v>5536</v>
      </c>
    </row>
    <row r="24" spans="1:17" ht="15" customHeight="1">
      <c r="A24" s="38">
        <v>19</v>
      </c>
      <c r="B24" s="38" t="s">
        <v>5629</v>
      </c>
      <c r="C24" s="53" t="s">
        <v>1458</v>
      </c>
      <c r="D24" s="38" t="s">
        <v>87</v>
      </c>
      <c r="E24" s="13" t="s">
        <v>5534</v>
      </c>
      <c r="G24" s="38">
        <v>19</v>
      </c>
      <c r="H24" s="38" t="s">
        <v>5623</v>
      </c>
      <c r="I24" s="53" t="s">
        <v>3929</v>
      </c>
      <c r="J24" s="38" t="s">
        <v>87</v>
      </c>
      <c r="K24" s="38" t="s">
        <v>5535</v>
      </c>
      <c r="M24" s="38">
        <v>19</v>
      </c>
      <c r="N24" s="38" t="s">
        <v>5514</v>
      </c>
      <c r="O24" s="53" t="s">
        <v>5513</v>
      </c>
      <c r="P24" s="38" t="s">
        <v>87</v>
      </c>
      <c r="Q24" s="38" t="s">
        <v>5537</v>
      </c>
    </row>
    <row r="25" spans="1:17" ht="15" customHeight="1">
      <c r="A25" s="38">
        <v>20</v>
      </c>
      <c r="B25" s="38" t="s">
        <v>5460</v>
      </c>
      <c r="C25" s="75" t="s">
        <v>2335</v>
      </c>
      <c r="D25" s="13" t="s">
        <v>87</v>
      </c>
      <c r="E25" s="13" t="s">
        <v>5533</v>
      </c>
      <c r="G25" s="38">
        <v>20</v>
      </c>
      <c r="H25" s="38" t="s">
        <v>5811</v>
      </c>
      <c r="I25" s="53" t="s">
        <v>5559</v>
      </c>
      <c r="J25" s="38" t="s">
        <v>87</v>
      </c>
      <c r="K25" s="38" t="s">
        <v>5534</v>
      </c>
      <c r="M25" s="38">
        <v>20</v>
      </c>
      <c r="N25" s="38" t="s">
        <v>5489</v>
      </c>
      <c r="O25" s="53" t="s">
        <v>4679</v>
      </c>
      <c r="P25" s="38" t="s">
        <v>87</v>
      </c>
      <c r="Q25" s="38" t="s">
        <v>5537</v>
      </c>
    </row>
    <row r="26" spans="1:17" ht="15" customHeight="1">
      <c r="A26" s="38">
        <v>21</v>
      </c>
      <c r="B26" s="38" t="s">
        <v>5804</v>
      </c>
      <c r="C26" s="53" t="s">
        <v>5564</v>
      </c>
      <c r="D26" s="38" t="s">
        <v>87</v>
      </c>
      <c r="E26" s="13" t="s">
        <v>5533</v>
      </c>
      <c r="G26" s="38">
        <v>21</v>
      </c>
      <c r="H26" s="38" t="s">
        <v>5625</v>
      </c>
      <c r="I26" s="53" t="s">
        <v>2537</v>
      </c>
      <c r="J26" s="38" t="s">
        <v>87</v>
      </c>
      <c r="K26" s="38" t="s">
        <v>5534</v>
      </c>
      <c r="M26" s="38">
        <v>21</v>
      </c>
      <c r="N26" s="38" t="s">
        <v>5473</v>
      </c>
      <c r="O26" s="53" t="s">
        <v>5472</v>
      </c>
      <c r="P26" s="38" t="s">
        <v>87</v>
      </c>
      <c r="Q26" s="38" t="s">
        <v>5537</v>
      </c>
    </row>
    <row r="27" spans="1:17" ht="15" customHeight="1">
      <c r="A27" s="38">
        <v>22</v>
      </c>
      <c r="B27" s="38" t="s">
        <v>5436</v>
      </c>
      <c r="C27" s="53" t="s">
        <v>5435</v>
      </c>
      <c r="D27" s="38" t="s">
        <v>87</v>
      </c>
      <c r="E27" s="13" t="s">
        <v>5533</v>
      </c>
      <c r="G27" s="38">
        <v>22</v>
      </c>
      <c r="H27" s="38" t="s">
        <v>5504</v>
      </c>
      <c r="I27" s="53" t="s">
        <v>4767</v>
      </c>
      <c r="J27" s="38" t="s">
        <v>87</v>
      </c>
      <c r="K27" s="38" t="s">
        <v>5534</v>
      </c>
      <c r="M27" s="38">
        <v>22</v>
      </c>
      <c r="N27" s="38" t="s">
        <v>5441</v>
      </c>
      <c r="O27" s="53" t="s">
        <v>4539</v>
      </c>
      <c r="P27" s="38" t="s">
        <v>87</v>
      </c>
      <c r="Q27" s="38" t="s">
        <v>5537</v>
      </c>
    </row>
    <row r="28" spans="1:17" ht="15" customHeight="1">
      <c r="A28" s="38">
        <v>23</v>
      </c>
      <c r="B28" s="38" t="s">
        <v>5499</v>
      </c>
      <c r="C28" s="53" t="s">
        <v>3566</v>
      </c>
      <c r="D28" s="38" t="s">
        <v>87</v>
      </c>
      <c r="E28" s="13" t="s">
        <v>5533</v>
      </c>
      <c r="G28" s="38">
        <v>23</v>
      </c>
      <c r="H28" s="38" t="s">
        <v>5484</v>
      </c>
      <c r="I28" s="53" t="s">
        <v>2444</v>
      </c>
      <c r="J28" s="38" t="s">
        <v>87</v>
      </c>
      <c r="K28" s="38" t="s">
        <v>5534</v>
      </c>
      <c r="M28" s="38">
        <v>23</v>
      </c>
      <c r="N28" s="38" t="s">
        <v>5813</v>
      </c>
      <c r="O28" s="53" t="s">
        <v>4763</v>
      </c>
      <c r="P28" s="38" t="s">
        <v>87</v>
      </c>
      <c r="Q28" s="38" t="s">
        <v>5537</v>
      </c>
    </row>
    <row r="29" spans="1:17" ht="15" customHeight="1">
      <c r="A29" s="38">
        <v>24</v>
      </c>
      <c r="B29" s="38" t="s">
        <v>5806</v>
      </c>
      <c r="C29" s="53" t="s">
        <v>5560</v>
      </c>
      <c r="D29" s="38" t="s">
        <v>87</v>
      </c>
      <c r="E29" s="13" t="s">
        <v>5533</v>
      </c>
      <c r="G29" s="38">
        <v>24</v>
      </c>
      <c r="H29" s="38" t="s">
        <v>5478</v>
      </c>
      <c r="I29" s="53" t="s">
        <v>5477</v>
      </c>
      <c r="J29" s="38" t="s">
        <v>87</v>
      </c>
      <c r="K29" s="38" t="s">
        <v>5534</v>
      </c>
      <c r="M29" s="38">
        <v>24</v>
      </c>
      <c r="N29" s="38" t="s">
        <v>5480</v>
      </c>
      <c r="O29" s="53" t="s">
        <v>5479</v>
      </c>
      <c r="P29" s="38" t="s">
        <v>87</v>
      </c>
      <c r="Q29" s="38" t="s">
        <v>5537</v>
      </c>
    </row>
    <row r="30" spans="1:17" ht="15" customHeight="1">
      <c r="A30" s="38">
        <v>25</v>
      </c>
      <c r="B30" s="38" t="s">
        <v>5802</v>
      </c>
      <c r="C30" s="53" t="s">
        <v>3543</v>
      </c>
      <c r="D30" s="38" t="s">
        <v>87</v>
      </c>
      <c r="E30" s="13" t="s">
        <v>5533</v>
      </c>
      <c r="G30" s="38">
        <v>25</v>
      </c>
      <c r="H30" s="38" t="s">
        <v>5488</v>
      </c>
      <c r="I30" s="75" t="s">
        <v>5487</v>
      </c>
      <c r="J30" s="38" t="s">
        <v>87</v>
      </c>
      <c r="K30" s="38" t="s">
        <v>5534</v>
      </c>
      <c r="M30" s="38">
        <v>25</v>
      </c>
      <c r="N30" s="38" t="s">
        <v>5431</v>
      </c>
      <c r="O30" s="53" t="s">
        <v>4512</v>
      </c>
      <c r="P30" s="38" t="s">
        <v>87</v>
      </c>
      <c r="Q30" s="38" t="s">
        <v>5537</v>
      </c>
    </row>
    <row r="31" spans="1:17" ht="15" customHeight="1">
      <c r="A31" s="38">
        <v>26</v>
      </c>
      <c r="B31" s="38" t="s">
        <v>5471</v>
      </c>
      <c r="C31" s="53" t="s">
        <v>765</v>
      </c>
      <c r="D31" s="38" t="s">
        <v>87</v>
      </c>
      <c r="E31" s="13" t="s">
        <v>5533</v>
      </c>
      <c r="G31" s="38">
        <v>26</v>
      </c>
      <c r="H31" s="38" t="s">
        <v>5476</v>
      </c>
      <c r="I31" s="53" t="s">
        <v>3656</v>
      </c>
      <c r="J31" s="38" t="s">
        <v>87</v>
      </c>
      <c r="K31" s="38" t="s">
        <v>5534</v>
      </c>
      <c r="M31" s="38">
        <v>26</v>
      </c>
      <c r="N31" s="38" t="s">
        <v>5501</v>
      </c>
      <c r="O31" s="53" t="s">
        <v>5500</v>
      </c>
      <c r="P31" s="38" t="s">
        <v>87</v>
      </c>
      <c r="Q31" s="38" t="s">
        <v>5537</v>
      </c>
    </row>
    <row r="32" spans="1:17" ht="15" customHeight="1">
      <c r="A32" s="38">
        <v>27</v>
      </c>
      <c r="B32" s="38" t="s">
        <v>5803</v>
      </c>
      <c r="C32" s="53" t="s">
        <v>3852</v>
      </c>
      <c r="D32" s="38" t="s">
        <v>87</v>
      </c>
      <c r="E32" s="13" t="s">
        <v>5533</v>
      </c>
      <c r="G32" s="38">
        <v>27</v>
      </c>
      <c r="H32" s="38" t="s">
        <v>5503</v>
      </c>
      <c r="I32" s="53" t="s">
        <v>5502</v>
      </c>
      <c r="J32" s="38" t="s">
        <v>87</v>
      </c>
      <c r="K32" s="38" t="s">
        <v>5534</v>
      </c>
      <c r="M32" s="38">
        <v>27</v>
      </c>
      <c r="N32" s="38" t="s">
        <v>5498</v>
      </c>
      <c r="O32" s="53" t="s">
        <v>5497</v>
      </c>
      <c r="P32" s="38" t="s">
        <v>87</v>
      </c>
      <c r="Q32" s="38" t="s">
        <v>5537</v>
      </c>
    </row>
    <row r="33" spans="1:17" ht="15" customHeight="1">
      <c r="A33" s="38">
        <v>28</v>
      </c>
      <c r="B33" s="38" t="s">
        <v>5465</v>
      </c>
      <c r="C33" s="53" t="s">
        <v>4094</v>
      </c>
      <c r="D33" s="38" t="s">
        <v>87</v>
      </c>
      <c r="E33" s="13" t="s">
        <v>5533</v>
      </c>
      <c r="G33" s="38">
        <v>28</v>
      </c>
      <c r="H33" s="38" t="s">
        <v>5427</v>
      </c>
      <c r="I33" s="53" t="s">
        <v>4286</v>
      </c>
      <c r="J33" s="38" t="s">
        <v>87</v>
      </c>
      <c r="K33" s="38" t="s">
        <v>5534</v>
      </c>
      <c r="M33" s="38">
        <v>28</v>
      </c>
      <c r="N33" s="38" t="s">
        <v>5606</v>
      </c>
      <c r="O33" s="53" t="s">
        <v>5566</v>
      </c>
      <c r="P33" s="38" t="s">
        <v>87</v>
      </c>
      <c r="Q33" s="38" t="s">
        <v>5537</v>
      </c>
    </row>
    <row r="34" spans="1:17" ht="15" customHeight="1">
      <c r="A34" s="38">
        <v>29</v>
      </c>
      <c r="B34" s="38" t="s">
        <v>5808</v>
      </c>
      <c r="C34" s="53" t="s">
        <v>4707</v>
      </c>
      <c r="D34" s="38" t="s">
        <v>87</v>
      </c>
      <c r="E34" s="13" t="s">
        <v>5533</v>
      </c>
      <c r="G34" s="38">
        <v>29</v>
      </c>
      <c r="H34" s="38" t="s">
        <v>5442</v>
      </c>
      <c r="I34" s="53" t="s">
        <v>4543</v>
      </c>
      <c r="J34" s="38" t="s">
        <v>87</v>
      </c>
      <c r="K34" s="38" t="s">
        <v>5534</v>
      </c>
      <c r="M34" s="38">
        <v>29</v>
      </c>
      <c r="N34" s="38" t="s">
        <v>5452</v>
      </c>
      <c r="O34" s="53" t="s">
        <v>4308</v>
      </c>
      <c r="P34" s="38" t="s">
        <v>87</v>
      </c>
      <c r="Q34" s="38" t="s">
        <v>5537</v>
      </c>
    </row>
    <row r="35" spans="1:17" ht="15" customHeight="1">
      <c r="A35" s="38">
        <v>30</v>
      </c>
      <c r="B35" s="38" t="s">
        <v>5630</v>
      </c>
      <c r="C35" s="53" t="s">
        <v>2013</v>
      </c>
      <c r="D35" s="38" t="s">
        <v>87</v>
      </c>
      <c r="E35" s="13" t="s">
        <v>5533</v>
      </c>
      <c r="G35" s="38">
        <v>30</v>
      </c>
      <c r="H35" s="38" t="s">
        <v>5444</v>
      </c>
      <c r="I35" s="53" t="s">
        <v>3128</v>
      </c>
      <c r="J35" s="38" t="s">
        <v>87</v>
      </c>
      <c r="K35" s="38" t="s">
        <v>5534</v>
      </c>
      <c r="M35" s="38">
        <v>30</v>
      </c>
      <c r="N35" s="38" t="s">
        <v>5520</v>
      </c>
      <c r="O35" s="53" t="s">
        <v>5519</v>
      </c>
      <c r="P35" s="38" t="s">
        <v>87</v>
      </c>
      <c r="Q35" s="38" t="s">
        <v>5537</v>
      </c>
    </row>
    <row r="36" spans="1:17" ht="15" customHeight="1">
      <c r="A36" s="38">
        <v>31</v>
      </c>
      <c r="B36" s="38" t="s">
        <v>5631</v>
      </c>
      <c r="C36" s="75" t="s">
        <v>1779</v>
      </c>
      <c r="D36" s="13" t="s">
        <v>87</v>
      </c>
      <c r="E36" s="13" t="s">
        <v>5533</v>
      </c>
      <c r="G36" s="38">
        <v>31</v>
      </c>
      <c r="H36" s="38" t="s">
        <v>5454</v>
      </c>
      <c r="I36" s="53" t="s">
        <v>4534</v>
      </c>
      <c r="J36" s="38" t="s">
        <v>87</v>
      </c>
      <c r="K36" s="38" t="s">
        <v>5534</v>
      </c>
      <c r="M36" s="38">
        <v>31</v>
      </c>
      <c r="N36" s="38" t="s">
        <v>5464</v>
      </c>
      <c r="O36" s="53" t="s">
        <v>4583</v>
      </c>
      <c r="P36" s="38" t="s">
        <v>87</v>
      </c>
      <c r="Q36" s="38" t="s">
        <v>5537</v>
      </c>
    </row>
    <row r="37" spans="1:17" ht="15" customHeight="1">
      <c r="A37" s="38">
        <v>32</v>
      </c>
      <c r="B37" s="38" t="s">
        <v>5632</v>
      </c>
      <c r="C37" s="53" t="s">
        <v>78</v>
      </c>
      <c r="D37" s="38" t="s">
        <v>87</v>
      </c>
      <c r="E37" s="13" t="s">
        <v>5533</v>
      </c>
      <c r="G37" s="38">
        <v>32</v>
      </c>
      <c r="H37" s="38" t="s">
        <v>5812</v>
      </c>
      <c r="I37" s="53" t="s">
        <v>5565</v>
      </c>
      <c r="J37" s="38" t="s">
        <v>87</v>
      </c>
      <c r="K37" s="38" t="s">
        <v>5534</v>
      </c>
      <c r="M37" s="38">
        <v>32</v>
      </c>
      <c r="N37" s="38" t="s">
        <v>5448</v>
      </c>
      <c r="O37" s="53" t="s">
        <v>4325</v>
      </c>
      <c r="P37" s="38" t="s">
        <v>87</v>
      </c>
      <c r="Q37" s="38" t="s">
        <v>5537</v>
      </c>
    </row>
    <row r="38" spans="1:17" ht="15" customHeight="1">
      <c r="A38" s="38">
        <v>33</v>
      </c>
      <c r="B38" s="38" t="s">
        <v>5462</v>
      </c>
      <c r="C38" s="75" t="s">
        <v>2251</v>
      </c>
      <c r="D38" s="13" t="s">
        <v>87</v>
      </c>
      <c r="E38" s="13" t="s">
        <v>5533</v>
      </c>
      <c r="G38" s="38">
        <v>33</v>
      </c>
      <c r="H38" s="38" t="s">
        <v>5429</v>
      </c>
      <c r="I38" s="53" t="s">
        <v>4387</v>
      </c>
      <c r="J38" s="38" t="s">
        <v>87</v>
      </c>
      <c r="K38" s="38" t="s">
        <v>5534</v>
      </c>
      <c r="M38" s="38">
        <v>33</v>
      </c>
      <c r="N38" s="38" t="s">
        <v>5815</v>
      </c>
      <c r="O38" s="53" t="s">
        <v>5561</v>
      </c>
      <c r="P38" s="38" t="s">
        <v>87</v>
      </c>
      <c r="Q38" s="38" t="s">
        <v>5537</v>
      </c>
    </row>
    <row r="39" spans="1:17" ht="15" customHeight="1">
      <c r="A39" s="38">
        <v>34</v>
      </c>
      <c r="B39" s="38" t="s">
        <v>5633</v>
      </c>
      <c r="C39" s="53" t="s">
        <v>1144</v>
      </c>
      <c r="D39" s="38" t="s">
        <v>87</v>
      </c>
      <c r="E39" s="13" t="s">
        <v>5533</v>
      </c>
      <c r="G39" s="38">
        <v>34</v>
      </c>
      <c r="H39" s="38" t="s">
        <v>5425</v>
      </c>
      <c r="I39" s="53" t="s">
        <v>5424</v>
      </c>
      <c r="J39" s="38" t="s">
        <v>87</v>
      </c>
      <c r="K39" s="38" t="s">
        <v>5534</v>
      </c>
      <c r="M39" s="38">
        <v>34</v>
      </c>
      <c r="N39" s="38" t="s">
        <v>5508</v>
      </c>
      <c r="O39" s="53" t="s">
        <v>4524</v>
      </c>
      <c r="P39" s="38" t="s">
        <v>87</v>
      </c>
      <c r="Q39" s="38" t="s">
        <v>5537</v>
      </c>
    </row>
    <row r="40" spans="1:17" ht="15" customHeight="1">
      <c r="A40" s="38">
        <v>35</v>
      </c>
      <c r="B40" s="38" t="s">
        <v>5459</v>
      </c>
      <c r="C40" s="53" t="s">
        <v>670</v>
      </c>
      <c r="D40" s="38" t="s">
        <v>87</v>
      </c>
      <c r="E40" s="13" t="s">
        <v>5533</v>
      </c>
      <c r="G40" s="38">
        <v>35</v>
      </c>
      <c r="H40" s="38" t="s">
        <v>5626</v>
      </c>
      <c r="I40" s="75" t="s">
        <v>3472</v>
      </c>
      <c r="J40" s="38" t="s">
        <v>87</v>
      </c>
      <c r="K40" s="38" t="s">
        <v>5534</v>
      </c>
      <c r="M40" s="38">
        <v>35</v>
      </c>
      <c r="N40" s="38" t="s">
        <v>5434</v>
      </c>
      <c r="O40" s="53" t="s">
        <v>4506</v>
      </c>
      <c r="P40" s="38" t="s">
        <v>87</v>
      </c>
      <c r="Q40" s="38" t="s">
        <v>5537</v>
      </c>
    </row>
    <row r="41" spans="1:17" ht="15" customHeight="1">
      <c r="A41" s="38">
        <v>36</v>
      </c>
      <c r="B41" s="38" t="s">
        <v>5634</v>
      </c>
      <c r="C41" s="53" t="s">
        <v>1243</v>
      </c>
      <c r="D41" s="38" t="s">
        <v>87</v>
      </c>
      <c r="E41" s="13" t="s">
        <v>5533</v>
      </c>
      <c r="G41" s="38">
        <v>36</v>
      </c>
      <c r="H41" s="38" t="s">
        <v>5458</v>
      </c>
      <c r="I41" s="53" t="s">
        <v>4430</v>
      </c>
      <c r="J41" s="38" t="s">
        <v>87</v>
      </c>
      <c r="K41" s="38" t="s">
        <v>5534</v>
      </c>
      <c r="M41" s="38">
        <v>36</v>
      </c>
      <c r="N41" s="38" t="s">
        <v>5605</v>
      </c>
      <c r="O41" s="53" t="s">
        <v>4801</v>
      </c>
      <c r="P41" s="38" t="s">
        <v>87</v>
      </c>
      <c r="Q41" s="38" t="s">
        <v>5537</v>
      </c>
    </row>
    <row r="42" spans="1:17" ht="15" customHeight="1">
      <c r="A42" s="38">
        <v>37</v>
      </c>
      <c r="B42" s="38" t="s">
        <v>5447</v>
      </c>
      <c r="C42" s="75" t="s">
        <v>3045</v>
      </c>
      <c r="D42" s="13" t="s">
        <v>87</v>
      </c>
      <c r="E42" s="13" t="s">
        <v>5533</v>
      </c>
      <c r="G42" s="38">
        <v>37</v>
      </c>
      <c r="H42" s="38" t="s">
        <v>5449</v>
      </c>
      <c r="I42" s="53" t="s">
        <v>4164</v>
      </c>
      <c r="J42" s="38" t="s">
        <v>87</v>
      </c>
      <c r="K42" s="38" t="s">
        <v>5534</v>
      </c>
      <c r="M42" s="38">
        <v>37</v>
      </c>
      <c r="N42" s="38" t="s">
        <v>5475</v>
      </c>
      <c r="O42" s="53" t="s">
        <v>5474</v>
      </c>
      <c r="P42" s="38" t="s">
        <v>87</v>
      </c>
      <c r="Q42" s="38" t="s">
        <v>5537</v>
      </c>
    </row>
    <row r="43" spans="1:17" ht="15" customHeight="1">
      <c r="A43" s="38">
        <v>38</v>
      </c>
      <c r="B43" s="38" t="s">
        <v>5426</v>
      </c>
      <c r="C43" s="53" t="s">
        <v>2894</v>
      </c>
      <c r="D43" s="38" t="s">
        <v>87</v>
      </c>
      <c r="E43" s="13" t="s">
        <v>5533</v>
      </c>
      <c r="G43" s="38">
        <v>38</v>
      </c>
      <c r="H43" s="38" t="s">
        <v>5809</v>
      </c>
      <c r="I43" s="53" t="s">
        <v>5557</v>
      </c>
      <c r="J43" s="38" t="s">
        <v>87</v>
      </c>
      <c r="K43" s="38" t="s">
        <v>5534</v>
      </c>
      <c r="M43" s="34"/>
      <c r="N43" s="34"/>
      <c r="O43" s="34"/>
      <c r="P43" s="34"/>
      <c r="Q43" s="34"/>
    </row>
    <row r="44" spans="1:17" ht="15" customHeight="1">
      <c r="A44" s="34"/>
      <c r="B44" s="34"/>
      <c r="G44" s="34"/>
      <c r="M44" s="34"/>
      <c r="N44" s="34"/>
      <c r="O44" s="34"/>
      <c r="P44" s="34"/>
      <c r="Q44" s="34"/>
    </row>
    <row r="45" spans="1:17" ht="15" customHeight="1">
      <c r="A45" s="34"/>
      <c r="B45" s="34"/>
      <c r="G45" s="34"/>
      <c r="H45" s="34"/>
      <c r="I45" s="34"/>
      <c r="J45" s="34"/>
      <c r="K45" s="34"/>
      <c r="M45" s="34"/>
      <c r="N45" s="34"/>
      <c r="O45" s="34"/>
      <c r="P45" s="34"/>
      <c r="Q45" s="34"/>
    </row>
    <row r="56" spans="3:9">
      <c r="C56" s="34"/>
      <c r="D56" s="34"/>
      <c r="E56" s="34"/>
      <c r="F56" s="34"/>
      <c r="G56" s="34"/>
      <c r="H56" s="34"/>
      <c r="I56" s="34"/>
    </row>
    <row r="57" spans="3:9">
      <c r="C57" s="34"/>
      <c r="D57" s="34"/>
      <c r="E57" s="34"/>
      <c r="F57" s="34"/>
      <c r="G57" s="34"/>
      <c r="H57" s="34"/>
      <c r="I57" s="34"/>
    </row>
    <row r="58" spans="3:9">
      <c r="C58" s="34"/>
      <c r="D58" s="34"/>
      <c r="E58" s="55"/>
      <c r="F58" s="34"/>
      <c r="G58" s="34"/>
      <c r="H58" s="34"/>
      <c r="I58" s="34"/>
    </row>
    <row r="59" spans="3:9">
      <c r="C59" s="34"/>
      <c r="D59" s="34"/>
      <c r="E59" s="34"/>
      <c r="F59" s="34"/>
      <c r="G59" s="34"/>
      <c r="H59" s="34"/>
      <c r="I59" s="34"/>
    </row>
    <row r="60" spans="3:9">
      <c r="C60" s="34"/>
      <c r="D60" s="34"/>
      <c r="E60" s="34"/>
      <c r="F60" s="34"/>
      <c r="G60" s="34"/>
      <c r="H60" s="34"/>
      <c r="I60" s="34"/>
    </row>
  </sheetData>
  <pageMargins left="0.31496062992125984" right="0.51181102362204722" top="0.74803149606299213" bottom="1.7322834645669292" header="0.31496062992125984" footer="0.31496062992125984"/>
  <pageSetup paperSize="5" scale="4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Laporan PMB </vt:lpstr>
      <vt:lpstr>Pembimbing Akademik</vt:lpstr>
      <vt:lpstr>Informatika</vt:lpstr>
      <vt:lpstr>Sistem Informasi</vt:lpstr>
      <vt:lpstr>Teknologi Informasi</vt:lpstr>
      <vt:lpstr>Bisnis Digital</vt:lpstr>
      <vt:lpstr>Ilmu Komunikasi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LOKET-BAAK</cp:lastModifiedBy>
  <cp:lastPrinted>2020-08-15T02:18:06Z</cp:lastPrinted>
  <dcterms:created xsi:type="dcterms:W3CDTF">2020-08-06T14:38:56Z</dcterms:created>
  <dcterms:modified xsi:type="dcterms:W3CDTF">2020-10-01T08:29:46Z</dcterms:modified>
</cp:coreProperties>
</file>