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AK\PSU\2021\"/>
    </mc:Choice>
  </mc:AlternateContent>
  <bookViews>
    <workbookView xWindow="480" yWindow="135" windowWidth="14355" windowHeight="7935" activeTab="5"/>
  </bookViews>
  <sheets>
    <sheet name="24-25" sheetId="5" r:id="rId1"/>
    <sheet name="Sheet1" sheetId="6" state="hidden" r:id="rId2"/>
    <sheet name="Sheet2" sheetId="7" state="hidden" r:id="rId3"/>
    <sheet name="rekap" sheetId="8" state="hidden" r:id="rId4"/>
    <sheet name="Sheet4" sheetId="9" state="hidden" r:id="rId5"/>
    <sheet name="26-27" sheetId="22" r:id="rId6"/>
  </sheets>
  <definedNames>
    <definedName name="_xlnm._FilterDatabase" localSheetId="0" hidden="1">'24-25'!$B$110:$D$141</definedName>
    <definedName name="_xlnm._FilterDatabase" localSheetId="3" hidden="1">rekap!$A$1:$G$528</definedName>
    <definedName name="_xlnm._FilterDatabase" localSheetId="1" hidden="1">Sheet1!$A$1:$F$495</definedName>
    <definedName name="_xlnm.Print_Area" localSheetId="0">'24-25'!$A$1:$L$183</definedName>
    <definedName name="_xlnm.Print_Area" localSheetId="5">'26-27'!$A$1:$K$257</definedName>
  </definedNames>
  <calcPr calcId="162913"/>
</workbook>
</file>

<file path=xl/calcChain.xml><?xml version="1.0" encoding="utf-8"?>
<calcChain xmlns="http://schemas.openxmlformats.org/spreadsheetml/2006/main">
  <c r="D20" i="9" l="1"/>
  <c r="G20" i="9" s="1"/>
  <c r="D19" i="9"/>
  <c r="G19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D9" i="9"/>
  <c r="G9" i="9" s="1"/>
  <c r="D8" i="9"/>
  <c r="G8" i="9" s="1"/>
  <c r="G507" i="8"/>
  <c r="D500" i="8" l="1"/>
  <c r="G500" i="8" s="1"/>
  <c r="D499" i="8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 s="1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 s="1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 s="1"/>
  <c r="E211" i="6"/>
  <c r="F211" i="6" s="1"/>
  <c r="E212" i="6"/>
  <c r="F212" i="6" s="1"/>
  <c r="E213" i="6"/>
  <c r="F213" i="6" s="1"/>
  <c r="E214" i="6"/>
  <c r="F214" i="6" s="1"/>
  <c r="E215" i="6"/>
  <c r="F215" i="6" s="1"/>
  <c r="E216" i="6"/>
  <c r="F216" i="6" s="1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2" i="6"/>
  <c r="F2" i="6" s="1"/>
  <c r="D368" i="8"/>
  <c r="G368" i="8" s="1"/>
  <c r="D3" i="8"/>
  <c r="G3" i="8" s="1"/>
  <c r="D4" i="8"/>
  <c r="G4" i="8" s="1"/>
  <c r="D5" i="8"/>
  <c r="G5" i="8" s="1"/>
  <c r="D6" i="8"/>
  <c r="G6" i="8" s="1"/>
  <c r="D7" i="8"/>
  <c r="G7" i="8" s="1"/>
  <c r="D8" i="8"/>
  <c r="G8" i="8" s="1"/>
  <c r="D9" i="8"/>
  <c r="G9" i="8" s="1"/>
  <c r="D10" i="8"/>
  <c r="G10" i="8" s="1"/>
  <c r="D11" i="8"/>
  <c r="G11" i="8" s="1"/>
  <c r="D12" i="8"/>
  <c r="G12" i="8" s="1"/>
  <c r="D13" i="8"/>
  <c r="G13" i="8" s="1"/>
  <c r="D14" i="8"/>
  <c r="G14" i="8" s="1"/>
  <c r="D15" i="8"/>
  <c r="G15" i="8" s="1"/>
  <c r="D16" i="8"/>
  <c r="G16" i="8" s="1"/>
  <c r="D17" i="8"/>
  <c r="G17" i="8" s="1"/>
  <c r="D18" i="8"/>
  <c r="G18" i="8" s="1"/>
  <c r="D19" i="8"/>
  <c r="G19" i="8" s="1"/>
  <c r="D20" i="8"/>
  <c r="G20" i="8" s="1"/>
  <c r="D21" i="8"/>
  <c r="G21" i="8" s="1"/>
  <c r="D224" i="8"/>
  <c r="G224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25" i="8"/>
  <c r="G225" i="8" s="1"/>
  <c r="D28" i="8"/>
  <c r="G28" i="8" s="1"/>
  <c r="D226" i="8"/>
  <c r="G226" i="8" s="1"/>
  <c r="D29" i="8"/>
  <c r="G29" i="8" s="1"/>
  <c r="D30" i="8"/>
  <c r="G30" i="8" s="1"/>
  <c r="D31" i="8"/>
  <c r="G31" i="8" s="1"/>
  <c r="G499" i="8"/>
  <c r="D32" i="8"/>
  <c r="G32" i="8" s="1"/>
  <c r="D33" i="8"/>
  <c r="G33" i="8" s="1"/>
  <c r="D34" i="8"/>
  <c r="G34" i="8" s="1"/>
  <c r="D35" i="8"/>
  <c r="G35" i="8" s="1"/>
  <c r="D36" i="8"/>
  <c r="G36" i="8" s="1"/>
  <c r="D37" i="8"/>
  <c r="G37" i="8" s="1"/>
  <c r="D38" i="8"/>
  <c r="D39" i="8"/>
  <c r="G39" i="8" s="1"/>
  <c r="D40" i="8"/>
  <c r="G40" i="8" s="1"/>
  <c r="D41" i="8"/>
  <c r="G41" i="8" s="1"/>
  <c r="D42" i="8"/>
  <c r="G42" i="8" s="1"/>
  <c r="D43" i="8"/>
  <c r="G43" i="8" s="1"/>
  <c r="D44" i="8"/>
  <c r="G44" i="8" s="1"/>
  <c r="D45" i="8"/>
  <c r="G45" i="8" s="1"/>
  <c r="D46" i="8"/>
  <c r="G46" i="8" s="1"/>
  <c r="D47" i="8"/>
  <c r="G47" i="8" s="1"/>
  <c r="D48" i="8"/>
  <c r="G48" i="8" s="1"/>
  <c r="D49" i="8"/>
  <c r="G49" i="8" s="1"/>
  <c r="D50" i="8"/>
  <c r="G50" i="8" s="1"/>
  <c r="D51" i="8"/>
  <c r="G51" i="8" s="1"/>
  <c r="D52" i="8"/>
  <c r="G52" i="8" s="1"/>
  <c r="D53" i="8"/>
  <c r="G53" i="8" s="1"/>
  <c r="D54" i="8"/>
  <c r="G54" i="8" s="1"/>
  <c r="D55" i="8"/>
  <c r="G55" i="8" s="1"/>
  <c r="D56" i="8"/>
  <c r="G56" i="8" s="1"/>
  <c r="D57" i="8"/>
  <c r="G57" i="8" s="1"/>
  <c r="D58" i="8"/>
  <c r="G58" i="8" s="1"/>
  <c r="D59" i="8"/>
  <c r="G59" i="8" s="1"/>
  <c r="D60" i="8"/>
  <c r="G60" i="8" s="1"/>
  <c r="D61" i="8"/>
  <c r="G61" i="8" s="1"/>
  <c r="D62" i="8"/>
  <c r="G62" i="8" s="1"/>
  <c r="D63" i="8"/>
  <c r="G63" i="8" s="1"/>
  <c r="D64" i="8"/>
  <c r="G64" i="8" s="1"/>
  <c r="D65" i="8"/>
  <c r="G65" i="8" s="1"/>
  <c r="D66" i="8"/>
  <c r="G66" i="8" s="1"/>
  <c r="D67" i="8"/>
  <c r="G67" i="8" s="1"/>
  <c r="D68" i="8"/>
  <c r="G68" i="8" s="1"/>
  <c r="D69" i="8"/>
  <c r="G69" i="8" s="1"/>
  <c r="D70" i="8"/>
  <c r="G70" i="8" s="1"/>
  <c r="D71" i="8"/>
  <c r="G71" i="8" s="1"/>
  <c r="D72" i="8"/>
  <c r="G72" i="8" s="1"/>
  <c r="D73" i="8"/>
  <c r="G73" i="8" s="1"/>
  <c r="D74" i="8"/>
  <c r="G74" i="8" s="1"/>
  <c r="D75" i="8"/>
  <c r="G75" i="8" s="1"/>
  <c r="D76" i="8"/>
  <c r="G76" i="8" s="1"/>
  <c r="D227" i="8"/>
  <c r="G227" i="8" s="1"/>
  <c r="D77" i="8"/>
  <c r="G77" i="8" s="1"/>
  <c r="D78" i="8"/>
  <c r="G78" i="8" s="1"/>
  <c r="D79" i="8"/>
  <c r="G79" i="8" s="1"/>
  <c r="D80" i="8"/>
  <c r="G80" i="8" s="1"/>
  <c r="D81" i="8"/>
  <c r="G81" i="8" s="1"/>
  <c r="D82" i="8"/>
  <c r="G82" i="8" s="1"/>
  <c r="D83" i="8"/>
  <c r="G83" i="8" s="1"/>
  <c r="D228" i="8"/>
  <c r="G228" i="8" s="1"/>
  <c r="D84" i="8"/>
  <c r="G84" i="8" s="1"/>
  <c r="D85" i="8"/>
  <c r="G85" i="8" s="1"/>
  <c r="D229" i="8"/>
  <c r="G229" i="8" s="1"/>
  <c r="D86" i="8"/>
  <c r="G86" i="8" s="1"/>
  <c r="D87" i="8"/>
  <c r="G87" i="8" s="1"/>
  <c r="D88" i="8"/>
  <c r="G88" i="8" s="1"/>
  <c r="D89" i="8"/>
  <c r="G89" i="8" s="1"/>
  <c r="D90" i="8"/>
  <c r="G90" i="8" s="1"/>
  <c r="D91" i="8"/>
  <c r="G91" i="8" s="1"/>
  <c r="D230" i="8"/>
  <c r="G230" i="8" s="1"/>
  <c r="D92" i="8"/>
  <c r="G92" i="8" s="1"/>
  <c r="D231" i="8"/>
  <c r="G231" i="8" s="1"/>
  <c r="D232" i="8"/>
  <c r="G232" i="8" s="1"/>
  <c r="D233" i="8"/>
  <c r="G233" i="8" s="1"/>
  <c r="D93" i="8"/>
  <c r="G93" i="8" s="1"/>
  <c r="D234" i="8"/>
  <c r="G234" i="8" s="1"/>
  <c r="D235" i="8"/>
  <c r="G235" i="8" s="1"/>
  <c r="D94" i="8"/>
  <c r="G94" i="8" s="1"/>
  <c r="D236" i="8"/>
  <c r="G236" i="8" s="1"/>
  <c r="D95" i="8"/>
  <c r="G95" i="8" s="1"/>
  <c r="D237" i="8"/>
  <c r="G237" i="8" s="1"/>
  <c r="D238" i="8"/>
  <c r="G238" i="8" s="1"/>
  <c r="D239" i="8"/>
  <c r="G239" i="8" s="1"/>
  <c r="D240" i="8"/>
  <c r="G240" i="8" s="1"/>
  <c r="D96" i="8"/>
  <c r="G96" i="8" s="1"/>
  <c r="D97" i="8"/>
  <c r="G97" i="8" s="1"/>
  <c r="D241" i="8"/>
  <c r="G241" i="8" s="1"/>
  <c r="D242" i="8"/>
  <c r="G242" i="8" s="1"/>
  <c r="D243" i="8"/>
  <c r="G243" i="8" s="1"/>
  <c r="D244" i="8"/>
  <c r="G244" i="8" s="1"/>
  <c r="D245" i="8"/>
  <c r="G245" i="8" s="1"/>
  <c r="D98" i="8"/>
  <c r="G98" i="8" s="1"/>
  <c r="D99" i="8"/>
  <c r="G99" i="8" s="1"/>
  <c r="D100" i="8"/>
  <c r="G100" i="8" s="1"/>
  <c r="D101" i="8"/>
  <c r="G101" i="8" s="1"/>
  <c r="D102" i="8"/>
  <c r="G102" i="8" s="1"/>
  <c r="D103" i="8"/>
  <c r="G103" i="8" s="1"/>
  <c r="D104" i="8"/>
  <c r="G104" i="8" s="1"/>
  <c r="D501" i="8"/>
  <c r="G501" i="8" s="1"/>
  <c r="D105" i="8"/>
  <c r="G105" i="8" s="1"/>
  <c r="D106" i="8"/>
  <c r="G106" i="8" s="1"/>
  <c r="D107" i="8"/>
  <c r="G107" i="8" s="1"/>
  <c r="D108" i="8"/>
  <c r="G108" i="8" s="1"/>
  <c r="D246" i="8"/>
  <c r="G246" i="8" s="1"/>
  <c r="D109" i="8"/>
  <c r="G109" i="8" s="1"/>
  <c r="D247" i="8"/>
  <c r="G247" i="8" s="1"/>
  <c r="D248" i="8"/>
  <c r="G248" i="8" s="1"/>
  <c r="D110" i="8"/>
  <c r="G110" i="8" s="1"/>
  <c r="D111" i="8"/>
  <c r="G111" i="8" s="1"/>
  <c r="D112" i="8"/>
  <c r="G112" i="8" s="1"/>
  <c r="D249" i="8"/>
  <c r="G249" i="8" s="1"/>
  <c r="D113" i="8"/>
  <c r="G113" i="8" s="1"/>
  <c r="D250" i="8"/>
  <c r="G250" i="8" s="1"/>
  <c r="D251" i="8"/>
  <c r="G251" i="8" s="1"/>
  <c r="D252" i="8"/>
  <c r="G252" i="8" s="1"/>
  <c r="D253" i="8"/>
  <c r="G253" i="8" s="1"/>
  <c r="D254" i="8"/>
  <c r="G254" i="8" s="1"/>
  <c r="D255" i="8"/>
  <c r="G255" i="8" s="1"/>
  <c r="D114" i="8"/>
  <c r="G114" i="8" s="1"/>
  <c r="D115" i="8"/>
  <c r="G115" i="8" s="1"/>
  <c r="D116" i="8"/>
  <c r="G116" i="8" s="1"/>
  <c r="D117" i="8"/>
  <c r="G117" i="8" s="1"/>
  <c r="D118" i="8"/>
  <c r="G118" i="8" s="1"/>
  <c r="D119" i="8"/>
  <c r="G119" i="8" s="1"/>
  <c r="D256" i="8"/>
  <c r="G256" i="8" s="1"/>
  <c r="D257" i="8"/>
  <c r="G257" i="8" s="1"/>
  <c r="D258" i="8"/>
  <c r="G258" i="8" s="1"/>
  <c r="D259" i="8"/>
  <c r="G259" i="8" s="1"/>
  <c r="D120" i="8"/>
  <c r="G120" i="8" s="1"/>
  <c r="D260" i="8"/>
  <c r="G260" i="8" s="1"/>
  <c r="D121" i="8"/>
  <c r="G121" i="8" s="1"/>
  <c r="D122" i="8"/>
  <c r="G122" i="8" s="1"/>
  <c r="D261" i="8"/>
  <c r="G261" i="8" s="1"/>
  <c r="D262" i="8"/>
  <c r="G262" i="8" s="1"/>
  <c r="D263" i="8"/>
  <c r="G263" i="8" s="1"/>
  <c r="D264" i="8"/>
  <c r="G264" i="8" s="1"/>
  <c r="D265" i="8"/>
  <c r="G265" i="8" s="1"/>
  <c r="D123" i="8"/>
  <c r="G123" i="8" s="1"/>
  <c r="D266" i="8"/>
  <c r="G266" i="8" s="1"/>
  <c r="D267" i="8"/>
  <c r="G267" i="8" s="1"/>
  <c r="D124" i="8"/>
  <c r="G124" i="8" s="1"/>
  <c r="D268" i="8"/>
  <c r="G268" i="8" s="1"/>
  <c r="D269" i="8"/>
  <c r="G269" i="8" s="1"/>
  <c r="D125" i="8"/>
  <c r="G125" i="8" s="1"/>
  <c r="D270" i="8"/>
  <c r="G270" i="8" s="1"/>
  <c r="D271" i="8"/>
  <c r="G271" i="8" s="1"/>
  <c r="D272" i="8"/>
  <c r="G272" i="8" s="1"/>
  <c r="D273" i="8"/>
  <c r="G273" i="8" s="1"/>
  <c r="D274" i="8"/>
  <c r="G274" i="8" s="1"/>
  <c r="D126" i="8"/>
  <c r="G126" i="8" s="1"/>
  <c r="D275" i="8"/>
  <c r="G275" i="8" s="1"/>
  <c r="D276" i="8"/>
  <c r="G276" i="8" s="1"/>
  <c r="D127" i="8"/>
  <c r="G127" i="8" s="1"/>
  <c r="D277" i="8"/>
  <c r="G277" i="8" s="1"/>
  <c r="D278" i="8"/>
  <c r="G278" i="8" s="1"/>
  <c r="D279" i="8"/>
  <c r="G279" i="8" s="1"/>
  <c r="D502" i="8"/>
  <c r="G502" i="8" s="1"/>
  <c r="D280" i="8"/>
  <c r="G280" i="8" s="1"/>
  <c r="D281" i="8"/>
  <c r="G281" i="8" s="1"/>
  <c r="D128" i="8"/>
  <c r="G128" i="8" s="1"/>
  <c r="D282" i="8"/>
  <c r="G282" i="8" s="1"/>
  <c r="D283" i="8"/>
  <c r="G283" i="8" s="1"/>
  <c r="D284" i="8"/>
  <c r="G284" i="8" s="1"/>
  <c r="D285" i="8"/>
  <c r="G285" i="8" s="1"/>
  <c r="D286" i="8"/>
  <c r="G286" i="8" s="1"/>
  <c r="D129" i="8"/>
  <c r="G129" i="8" s="1"/>
  <c r="D130" i="8"/>
  <c r="G130" i="8" s="1"/>
  <c r="D287" i="8"/>
  <c r="G287" i="8" s="1"/>
  <c r="D288" i="8"/>
  <c r="G288" i="8" s="1"/>
  <c r="D131" i="8"/>
  <c r="G131" i="8" s="1"/>
  <c r="D289" i="8"/>
  <c r="G289" i="8" s="1"/>
  <c r="D132" i="8"/>
  <c r="G132" i="8" s="1"/>
  <c r="D133" i="8"/>
  <c r="G133" i="8" s="1"/>
  <c r="D290" i="8"/>
  <c r="G290" i="8" s="1"/>
  <c r="D291" i="8"/>
  <c r="G291" i="8" s="1"/>
  <c r="D292" i="8"/>
  <c r="G292" i="8" s="1"/>
  <c r="D293" i="8"/>
  <c r="G293" i="8" s="1"/>
  <c r="D294" i="8"/>
  <c r="G294" i="8" s="1"/>
  <c r="D134" i="8"/>
  <c r="G134" i="8" s="1"/>
  <c r="D295" i="8"/>
  <c r="G295" i="8" s="1"/>
  <c r="D135" i="8"/>
  <c r="G135" i="8" s="1"/>
  <c r="D296" i="8"/>
  <c r="G296" i="8" s="1"/>
  <c r="D297" i="8"/>
  <c r="G297" i="8" s="1"/>
  <c r="D298" i="8"/>
  <c r="G298" i="8" s="1"/>
  <c r="D299" i="8"/>
  <c r="G299" i="8" s="1"/>
  <c r="D136" i="8"/>
  <c r="G136" i="8" s="1"/>
  <c r="D300" i="8"/>
  <c r="G300" i="8" s="1"/>
  <c r="D137" i="8"/>
  <c r="G137" i="8" s="1"/>
  <c r="D138" i="8"/>
  <c r="G138" i="8" s="1"/>
  <c r="D301" i="8"/>
  <c r="G301" i="8" s="1"/>
  <c r="D302" i="8"/>
  <c r="G302" i="8" s="1"/>
  <c r="D303" i="8"/>
  <c r="G303" i="8" s="1"/>
  <c r="D304" i="8"/>
  <c r="G304" i="8" s="1"/>
  <c r="D139" i="8"/>
  <c r="G139" i="8" s="1"/>
  <c r="D140" i="8"/>
  <c r="G140" i="8" s="1"/>
  <c r="D305" i="8"/>
  <c r="G305" i="8" s="1"/>
  <c r="D306" i="8"/>
  <c r="G306" i="8" s="1"/>
  <c r="D307" i="8"/>
  <c r="G307" i="8" s="1"/>
  <c r="D308" i="8"/>
  <c r="G308" i="8" s="1"/>
  <c r="D141" i="8"/>
  <c r="G141" i="8" s="1"/>
  <c r="D309" i="8"/>
  <c r="G309" i="8" s="1"/>
  <c r="D142" i="8"/>
  <c r="G142" i="8" s="1"/>
  <c r="D143" i="8"/>
  <c r="G143" i="8" s="1"/>
  <c r="D310" i="8"/>
  <c r="G310" i="8" s="1"/>
  <c r="D144" i="8"/>
  <c r="G144" i="8" s="1"/>
  <c r="D311" i="8"/>
  <c r="G311" i="8" s="1"/>
  <c r="D145" i="8"/>
  <c r="G145" i="8" s="1"/>
  <c r="D146" i="8"/>
  <c r="G146" i="8" s="1"/>
  <c r="D312" i="8"/>
  <c r="G312" i="8" s="1"/>
  <c r="D313" i="8"/>
  <c r="G313" i="8" s="1"/>
  <c r="D314" i="8"/>
  <c r="G314" i="8" s="1"/>
  <c r="D147" i="8"/>
  <c r="G147" i="8" s="1"/>
  <c r="D315" i="8"/>
  <c r="G315" i="8" s="1"/>
  <c r="D316" i="8"/>
  <c r="G316" i="8" s="1"/>
  <c r="D317" i="8"/>
  <c r="G317" i="8" s="1"/>
  <c r="D318" i="8"/>
  <c r="G318" i="8" s="1"/>
  <c r="D319" i="8"/>
  <c r="G319" i="8" s="1"/>
  <c r="D320" i="8"/>
  <c r="G320" i="8" s="1"/>
  <c r="D321" i="8"/>
  <c r="G321" i="8" s="1"/>
  <c r="D503" i="8"/>
  <c r="G503" i="8" s="1"/>
  <c r="D322" i="8"/>
  <c r="G322" i="8" s="1"/>
  <c r="D323" i="8"/>
  <c r="G323" i="8" s="1"/>
  <c r="D324" i="8"/>
  <c r="G324" i="8" s="1"/>
  <c r="D148" i="8"/>
  <c r="G148" i="8" s="1"/>
  <c r="D325" i="8"/>
  <c r="G325" i="8" s="1"/>
  <c r="D149" i="8"/>
  <c r="G149" i="8" s="1"/>
  <c r="D150" i="8"/>
  <c r="G150" i="8" s="1"/>
  <c r="D326" i="8"/>
  <c r="G326" i="8" s="1"/>
  <c r="D327" i="8"/>
  <c r="G327" i="8" s="1"/>
  <c r="D328" i="8"/>
  <c r="G328" i="8" s="1"/>
  <c r="D151" i="8"/>
  <c r="G151" i="8" s="1"/>
  <c r="D329" i="8"/>
  <c r="G329" i="8" s="1"/>
  <c r="D330" i="8"/>
  <c r="G330" i="8" s="1"/>
  <c r="D152" i="8"/>
  <c r="G152" i="8" s="1"/>
  <c r="D153" i="8"/>
  <c r="G153" i="8" s="1"/>
  <c r="D331" i="8"/>
  <c r="G331" i="8" s="1"/>
  <c r="D154" i="8"/>
  <c r="G154" i="8" s="1"/>
  <c r="D332" i="8"/>
  <c r="G332" i="8" s="1"/>
  <c r="D155" i="8"/>
  <c r="G155" i="8" s="1"/>
  <c r="D333" i="8"/>
  <c r="G333" i="8" s="1"/>
  <c r="D334" i="8"/>
  <c r="G334" i="8" s="1"/>
  <c r="D156" i="8"/>
  <c r="G156" i="8" s="1"/>
  <c r="D335" i="8"/>
  <c r="G335" i="8" s="1"/>
  <c r="D157" i="8"/>
  <c r="G157" i="8" s="1"/>
  <c r="D158" i="8"/>
  <c r="G158" i="8" s="1"/>
  <c r="D159" i="8"/>
  <c r="G159" i="8" s="1"/>
  <c r="D160" i="8"/>
  <c r="G160" i="8" s="1"/>
  <c r="D336" i="8"/>
  <c r="G336" i="8" s="1"/>
  <c r="D337" i="8"/>
  <c r="G337" i="8" s="1"/>
  <c r="D338" i="8"/>
  <c r="G338" i="8" s="1"/>
  <c r="D161" i="8"/>
  <c r="G161" i="8" s="1"/>
  <c r="D339" i="8"/>
  <c r="G339" i="8" s="1"/>
  <c r="D162" i="8"/>
  <c r="G162" i="8" s="1"/>
  <c r="D340" i="8"/>
  <c r="G340" i="8" s="1"/>
  <c r="D341" i="8"/>
  <c r="G341" i="8" s="1"/>
  <c r="D342" i="8"/>
  <c r="G342" i="8" s="1"/>
  <c r="D343" i="8"/>
  <c r="G343" i="8" s="1"/>
  <c r="D163" i="8"/>
  <c r="G163" i="8" s="1"/>
  <c r="D164" i="8"/>
  <c r="G164" i="8" s="1"/>
  <c r="D344" i="8"/>
  <c r="G344" i="8" s="1"/>
  <c r="D345" i="8"/>
  <c r="G345" i="8" s="1"/>
  <c r="D346" i="8"/>
  <c r="G346" i="8" s="1"/>
  <c r="D347" i="8"/>
  <c r="G347" i="8" s="1"/>
  <c r="D348" i="8"/>
  <c r="G348" i="8" s="1"/>
  <c r="D349" i="8"/>
  <c r="G349" i="8" s="1"/>
  <c r="D350" i="8"/>
  <c r="G350" i="8" s="1"/>
  <c r="D165" i="8"/>
  <c r="G165" i="8" s="1"/>
  <c r="D166" i="8"/>
  <c r="G166" i="8" s="1"/>
  <c r="D351" i="8"/>
  <c r="G351" i="8" s="1"/>
  <c r="D352" i="8"/>
  <c r="G352" i="8" s="1"/>
  <c r="D353" i="8"/>
  <c r="G353" i="8" s="1"/>
  <c r="D354" i="8"/>
  <c r="G354" i="8" s="1"/>
  <c r="D355" i="8"/>
  <c r="G355" i="8" s="1"/>
  <c r="D167" i="8"/>
  <c r="G167" i="8" s="1"/>
  <c r="D504" i="8"/>
  <c r="G504" i="8" s="1"/>
  <c r="D356" i="8"/>
  <c r="G356" i="8" s="1"/>
  <c r="D357" i="8"/>
  <c r="G357" i="8" s="1"/>
  <c r="D358" i="8"/>
  <c r="G358" i="8" s="1"/>
  <c r="D168" i="8"/>
  <c r="G168" i="8" s="1"/>
  <c r="D359" i="8"/>
  <c r="G359" i="8" s="1"/>
  <c r="D360" i="8"/>
  <c r="G360" i="8" s="1"/>
  <c r="D361" i="8"/>
  <c r="G361" i="8" s="1"/>
  <c r="D362" i="8"/>
  <c r="G362" i="8" s="1"/>
  <c r="D363" i="8"/>
  <c r="G363" i="8" s="1"/>
  <c r="D364" i="8"/>
  <c r="G364" i="8" s="1"/>
  <c r="D365" i="8"/>
  <c r="G365" i="8" s="1"/>
  <c r="D169" i="8"/>
  <c r="G169" i="8" s="1"/>
  <c r="D170" i="8"/>
  <c r="G170" i="8" s="1"/>
  <c r="D171" i="8"/>
  <c r="G171" i="8" s="1"/>
  <c r="D366" i="8"/>
  <c r="G366" i="8" s="1"/>
  <c r="D367" i="8"/>
  <c r="G367" i="8" s="1"/>
  <c r="D369" i="8"/>
  <c r="G369" i="8" s="1"/>
  <c r="D370" i="8"/>
  <c r="G370" i="8" s="1"/>
  <c r="D172" i="8"/>
  <c r="G172" i="8" s="1"/>
  <c r="D371" i="8"/>
  <c r="G371" i="8" s="1"/>
  <c r="D372" i="8"/>
  <c r="G372" i="8" s="1"/>
  <c r="D373" i="8"/>
  <c r="G373" i="8" s="1"/>
  <c r="D374" i="8"/>
  <c r="G374" i="8" s="1"/>
  <c r="D173" i="8"/>
  <c r="G173" i="8" s="1"/>
  <c r="D375" i="8"/>
  <c r="G375" i="8" s="1"/>
  <c r="D376" i="8"/>
  <c r="G376" i="8" s="1"/>
  <c r="D377" i="8"/>
  <c r="G377" i="8" s="1"/>
  <c r="D378" i="8"/>
  <c r="G378" i="8" s="1"/>
  <c r="D379" i="8"/>
  <c r="G379" i="8" s="1"/>
  <c r="D380" i="8"/>
  <c r="G380" i="8" s="1"/>
  <c r="D381" i="8"/>
  <c r="G381" i="8" s="1"/>
  <c r="D382" i="8"/>
  <c r="G382" i="8" s="1"/>
  <c r="D174" i="8"/>
  <c r="G174" i="8" s="1"/>
  <c r="D383" i="8"/>
  <c r="G383" i="8" s="1"/>
  <c r="D384" i="8"/>
  <c r="G384" i="8" s="1"/>
  <c r="D385" i="8"/>
  <c r="G385" i="8" s="1"/>
  <c r="D386" i="8"/>
  <c r="G386" i="8" s="1"/>
  <c r="D387" i="8"/>
  <c r="G387" i="8" s="1"/>
  <c r="D175" i="8"/>
  <c r="G175" i="8" s="1"/>
  <c r="D176" i="8"/>
  <c r="G176" i="8" s="1"/>
  <c r="D388" i="8"/>
  <c r="G388" i="8" s="1"/>
  <c r="D389" i="8"/>
  <c r="G389" i="8" s="1"/>
  <c r="D390" i="8"/>
  <c r="G390" i="8" s="1"/>
  <c r="D391" i="8"/>
  <c r="G391" i="8" s="1"/>
  <c r="D392" i="8"/>
  <c r="G392" i="8" s="1"/>
  <c r="D177" i="8"/>
  <c r="G177" i="8" s="1"/>
  <c r="D393" i="8"/>
  <c r="G393" i="8" s="1"/>
  <c r="D178" i="8"/>
  <c r="G178" i="8" s="1"/>
  <c r="D394" i="8"/>
  <c r="G394" i="8" s="1"/>
  <c r="D395" i="8"/>
  <c r="G395" i="8" s="1"/>
  <c r="D179" i="8"/>
  <c r="G179" i="8" s="1"/>
  <c r="D396" i="8"/>
  <c r="G396" i="8" s="1"/>
  <c r="D397" i="8"/>
  <c r="G397" i="8" s="1"/>
  <c r="D398" i="8"/>
  <c r="G398" i="8" s="1"/>
  <c r="D399" i="8"/>
  <c r="G399" i="8" s="1"/>
  <c r="D400" i="8"/>
  <c r="G400" i="8" s="1"/>
  <c r="D401" i="8"/>
  <c r="G401" i="8" s="1"/>
  <c r="D402" i="8"/>
  <c r="G402" i="8" s="1"/>
  <c r="D180" i="8"/>
  <c r="G180" i="8" s="1"/>
  <c r="D403" i="8"/>
  <c r="G403" i="8" s="1"/>
  <c r="D404" i="8"/>
  <c r="G404" i="8" s="1"/>
  <c r="D405" i="8"/>
  <c r="G405" i="8" s="1"/>
  <c r="D406" i="8"/>
  <c r="G406" i="8" s="1"/>
  <c r="D181" i="8"/>
  <c r="G181" i="8" s="1"/>
  <c r="D407" i="8"/>
  <c r="G407" i="8" s="1"/>
  <c r="D408" i="8"/>
  <c r="G408" i="8" s="1"/>
  <c r="D409" i="8"/>
  <c r="G409" i="8" s="1"/>
  <c r="D410" i="8"/>
  <c r="G410" i="8" s="1"/>
  <c r="D411" i="8"/>
  <c r="G411" i="8" s="1"/>
  <c r="D412" i="8"/>
  <c r="G412" i="8" s="1"/>
  <c r="D413" i="8"/>
  <c r="G413" i="8" s="1"/>
  <c r="D182" i="8"/>
  <c r="G182" i="8" s="1"/>
  <c r="D183" i="8"/>
  <c r="G183" i="8" s="1"/>
  <c r="D414" i="8"/>
  <c r="G414" i="8" s="1"/>
  <c r="D415" i="8"/>
  <c r="G415" i="8" s="1"/>
  <c r="D416" i="8"/>
  <c r="G416" i="8" s="1"/>
  <c r="D417" i="8"/>
  <c r="G417" i="8" s="1"/>
  <c r="D418" i="8"/>
  <c r="G418" i="8" s="1"/>
  <c r="D419" i="8"/>
  <c r="G419" i="8" s="1"/>
  <c r="D420" i="8"/>
  <c r="G420" i="8" s="1"/>
  <c r="D421" i="8"/>
  <c r="G421" i="8" s="1"/>
  <c r="D422" i="8"/>
  <c r="G422" i="8" s="1"/>
  <c r="D423" i="8"/>
  <c r="G423" i="8" s="1"/>
  <c r="D424" i="8"/>
  <c r="G424" i="8" s="1"/>
  <c r="D425" i="8"/>
  <c r="G425" i="8" s="1"/>
  <c r="D426" i="8"/>
  <c r="G426" i="8" s="1"/>
  <c r="D427" i="8"/>
  <c r="G427" i="8" s="1"/>
  <c r="D184" i="8"/>
  <c r="G184" i="8" s="1"/>
  <c r="D428" i="8"/>
  <c r="G428" i="8" s="1"/>
  <c r="D429" i="8"/>
  <c r="G429" i="8" s="1"/>
  <c r="D430" i="8"/>
  <c r="G430" i="8" s="1"/>
  <c r="D431" i="8"/>
  <c r="G431" i="8" s="1"/>
  <c r="D432" i="8"/>
  <c r="G432" i="8" s="1"/>
  <c r="D433" i="8"/>
  <c r="G433" i="8" s="1"/>
  <c r="D185" i="8"/>
  <c r="G185" i="8" s="1"/>
  <c r="D434" i="8"/>
  <c r="G434" i="8" s="1"/>
  <c r="D435" i="8"/>
  <c r="G435" i="8" s="1"/>
  <c r="D436" i="8"/>
  <c r="G436" i="8" s="1"/>
  <c r="D437" i="8"/>
  <c r="G437" i="8" s="1"/>
  <c r="D438" i="8"/>
  <c r="G438" i="8" s="1"/>
  <c r="D186" i="8"/>
  <c r="G186" i="8" s="1"/>
  <c r="D439" i="8"/>
  <c r="G439" i="8" s="1"/>
  <c r="D440" i="8"/>
  <c r="G440" i="8" s="1"/>
  <c r="D441" i="8"/>
  <c r="G441" i="8" s="1"/>
  <c r="D442" i="8"/>
  <c r="G442" i="8" s="1"/>
  <c r="D443" i="8"/>
  <c r="G443" i="8" s="1"/>
  <c r="D444" i="8"/>
  <c r="G444" i="8" s="1"/>
  <c r="D187" i="8"/>
  <c r="G187" i="8" s="1"/>
  <c r="D445" i="8"/>
  <c r="G445" i="8" s="1"/>
  <c r="D188" i="8"/>
  <c r="G188" i="8" s="1"/>
  <c r="D446" i="8"/>
  <c r="G446" i="8" s="1"/>
  <c r="D189" i="8"/>
  <c r="G189" i="8" s="1"/>
  <c r="D190" i="8"/>
  <c r="G190" i="8" s="1"/>
  <c r="D191" i="8"/>
  <c r="G191" i="8" s="1"/>
  <c r="D192" i="8"/>
  <c r="G192" i="8" s="1"/>
  <c r="D447" i="8"/>
  <c r="G447" i="8" s="1"/>
  <c r="D448" i="8"/>
  <c r="G448" i="8" s="1"/>
  <c r="D449" i="8"/>
  <c r="G449" i="8" s="1"/>
  <c r="D450" i="8"/>
  <c r="G450" i="8" s="1"/>
  <c r="D193" i="8"/>
  <c r="G193" i="8" s="1"/>
  <c r="D451" i="8"/>
  <c r="G451" i="8" s="1"/>
  <c r="D452" i="8"/>
  <c r="G452" i="8" s="1"/>
  <c r="D453" i="8"/>
  <c r="G453" i="8" s="1"/>
  <c r="D194" i="8"/>
  <c r="G194" i="8" s="1"/>
  <c r="D195" i="8"/>
  <c r="G195" i="8" s="1"/>
  <c r="D196" i="8"/>
  <c r="G196" i="8" s="1"/>
  <c r="D197" i="8"/>
  <c r="G197" i="8" s="1"/>
  <c r="D198" i="8"/>
  <c r="G198" i="8" s="1"/>
  <c r="D199" i="8"/>
  <c r="G199" i="8" s="1"/>
  <c r="D505" i="8"/>
  <c r="G505" i="8" s="1"/>
  <c r="D454" i="8"/>
  <c r="G454" i="8" s="1"/>
  <c r="D200" i="8"/>
  <c r="G200" i="8" s="1"/>
  <c r="D201" i="8"/>
  <c r="G201" i="8" s="1"/>
  <c r="D455" i="8"/>
  <c r="G455" i="8" s="1"/>
  <c r="D202" i="8"/>
  <c r="G202" i="8" s="1"/>
  <c r="D456" i="8"/>
  <c r="G456" i="8" s="1"/>
  <c r="D457" i="8"/>
  <c r="G457" i="8" s="1"/>
  <c r="D458" i="8"/>
  <c r="G458" i="8" s="1"/>
  <c r="D459" i="8"/>
  <c r="G459" i="8" s="1"/>
  <c r="D203" i="8"/>
  <c r="G203" i="8" s="1"/>
  <c r="D460" i="8"/>
  <c r="G460" i="8" s="1"/>
  <c r="D461" i="8"/>
  <c r="G461" i="8" s="1"/>
  <c r="D204" i="8"/>
  <c r="G204" i="8" s="1"/>
  <c r="D462" i="8"/>
  <c r="G462" i="8" s="1"/>
  <c r="D463" i="8"/>
  <c r="G463" i="8" s="1"/>
  <c r="D464" i="8"/>
  <c r="G464" i="8" s="1"/>
  <c r="D465" i="8"/>
  <c r="G465" i="8" s="1"/>
  <c r="D466" i="8"/>
  <c r="G466" i="8" s="1"/>
  <c r="D467" i="8"/>
  <c r="G467" i="8" s="1"/>
  <c r="D468" i="8"/>
  <c r="G468" i="8" s="1"/>
  <c r="D469" i="8"/>
  <c r="G469" i="8" s="1"/>
  <c r="D470" i="8"/>
  <c r="G470" i="8" s="1"/>
  <c r="D205" i="8"/>
  <c r="G205" i="8" s="1"/>
  <c r="D471" i="8"/>
  <c r="G471" i="8" s="1"/>
  <c r="D206" i="8"/>
  <c r="G206" i="8" s="1"/>
  <c r="D472" i="8"/>
  <c r="G472" i="8" s="1"/>
  <c r="D207" i="8"/>
  <c r="G207" i="8" s="1"/>
  <c r="D208" i="8"/>
  <c r="G208" i="8" s="1"/>
  <c r="D473" i="8"/>
  <c r="G473" i="8" s="1"/>
  <c r="D474" i="8"/>
  <c r="G474" i="8" s="1"/>
  <c r="D209" i="8"/>
  <c r="G209" i="8" s="1"/>
  <c r="D210" i="8"/>
  <c r="G210" i="8" s="1"/>
  <c r="D211" i="8"/>
  <c r="G211" i="8" s="1"/>
  <c r="D475" i="8"/>
  <c r="G475" i="8" s="1"/>
  <c r="D476" i="8"/>
  <c r="G476" i="8" s="1"/>
  <c r="D212" i="8"/>
  <c r="G212" i="8" s="1"/>
  <c r="D213" i="8"/>
  <c r="G213" i="8" s="1"/>
  <c r="D477" i="8"/>
  <c r="G477" i="8" s="1"/>
  <c r="D214" i="8"/>
  <c r="G214" i="8" s="1"/>
  <c r="D215" i="8"/>
  <c r="G215" i="8" s="1"/>
  <c r="D478" i="8"/>
  <c r="G478" i="8" s="1"/>
  <c r="D216" i="8"/>
  <c r="G216" i="8" s="1"/>
  <c r="D479" i="8"/>
  <c r="G479" i="8" s="1"/>
  <c r="D480" i="8"/>
  <c r="G480" i="8" s="1"/>
  <c r="D217" i="8"/>
  <c r="G217" i="8" s="1"/>
  <c r="D481" i="8"/>
  <c r="G481" i="8" s="1"/>
  <c r="D218" i="8"/>
  <c r="G218" i="8" s="1"/>
  <c r="D482" i="8"/>
  <c r="G482" i="8" s="1"/>
  <c r="D483" i="8"/>
  <c r="G483" i="8" s="1"/>
  <c r="D484" i="8"/>
  <c r="G484" i="8" s="1"/>
  <c r="D485" i="8"/>
  <c r="G485" i="8" s="1"/>
  <c r="D506" i="8"/>
  <c r="G506" i="8" s="1"/>
  <c r="D486" i="8"/>
  <c r="G486" i="8" s="1"/>
  <c r="D487" i="8"/>
  <c r="G487" i="8" s="1"/>
  <c r="D488" i="8"/>
  <c r="G488" i="8" s="1"/>
  <c r="D489" i="8"/>
  <c r="G489" i="8" s="1"/>
  <c r="D490" i="8"/>
  <c r="G490" i="8" s="1"/>
  <c r="D491" i="8"/>
  <c r="G491" i="8" s="1"/>
  <c r="D492" i="8"/>
  <c r="G492" i="8" s="1"/>
  <c r="D493" i="8"/>
  <c r="G493" i="8" s="1"/>
  <c r="D219" i="8"/>
  <c r="G219" i="8" s="1"/>
  <c r="D220" i="8"/>
  <c r="G220" i="8" s="1"/>
  <c r="D494" i="8"/>
  <c r="G494" i="8" s="1"/>
  <c r="D495" i="8"/>
  <c r="G495" i="8" s="1"/>
  <c r="D496" i="8"/>
  <c r="G496" i="8" s="1"/>
  <c r="D221" i="8"/>
  <c r="G221" i="8" s="1"/>
  <c r="D222" i="8"/>
  <c r="G222" i="8" s="1"/>
  <c r="D497" i="8"/>
  <c r="G497" i="8" s="1"/>
  <c r="D223" i="8"/>
  <c r="G223" i="8" s="1"/>
  <c r="D498" i="8"/>
  <c r="G498" i="8" s="1"/>
  <c r="D2" i="8"/>
  <c r="G2" i="8" s="1"/>
  <c r="G38" i="8" l="1"/>
  <c r="B54" i="6"/>
  <c r="B216" i="6" l="1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2" i="6"/>
</calcChain>
</file>

<file path=xl/sharedStrings.xml><?xml version="1.0" encoding="utf-8"?>
<sst xmlns="http://schemas.openxmlformats.org/spreadsheetml/2006/main" count="8348" uniqueCount="3061">
  <si>
    <t>KELOMPOK PELATIHAN SUPER UNGGUL (PSU)</t>
  </si>
  <si>
    <t>KELOMPOK A.1 ( Ruang AULA )</t>
  </si>
  <si>
    <t>KELOMPOK A.2 ( Ruang AULA )</t>
  </si>
  <si>
    <t>09.00 - 13.00</t>
  </si>
  <si>
    <t>13.00 - 17.00</t>
  </si>
  <si>
    <t>NO.</t>
  </si>
  <si>
    <t>NO.DAF</t>
  </si>
  <si>
    <t>NAMA</t>
  </si>
  <si>
    <t>PRODI</t>
  </si>
  <si>
    <t>JENIS</t>
  </si>
  <si>
    <t>KELAMIN</t>
  </si>
  <si>
    <t>DITA FERDIAN BAYU KUSUMA</t>
  </si>
  <si>
    <t>TI</t>
  </si>
  <si>
    <t>NABILA APRILIANTI</t>
  </si>
  <si>
    <t>SI</t>
  </si>
  <si>
    <t>RIZQI MUSTHOFA</t>
  </si>
  <si>
    <t>KHAIDIR NALAKHUDIN</t>
  </si>
  <si>
    <t>TI SORE</t>
  </si>
  <si>
    <t>NUR ROCHMAN ALFATONI</t>
  </si>
  <si>
    <t>AURORA DWI KHATULISTIAN</t>
  </si>
  <si>
    <t>BIMA RASENDRIYA INDRASTOTO</t>
  </si>
  <si>
    <t>SHAFRIAL AZHAR</t>
  </si>
  <si>
    <t>RANGGA GUSTI ANANTA</t>
  </si>
  <si>
    <t>LUTHFIYA HATI ISLAMI</t>
  </si>
  <si>
    <t>NUR LAELI RACHMAWATI</t>
  </si>
  <si>
    <t>MEI ANGGUN TRIANA</t>
  </si>
  <si>
    <t>RIYAN EKO SAPUTRA</t>
  </si>
  <si>
    <t>KARTIKO HAYAT NUGROHO</t>
  </si>
  <si>
    <t xml:space="preserve">SUSANTO </t>
  </si>
  <si>
    <t>SITI KHUMAEROH</t>
  </si>
  <si>
    <t>LABIB FAUZI RAMADAN</t>
  </si>
  <si>
    <t>ZULFA AULIA</t>
  </si>
  <si>
    <t>JANUARIO SUBECTI BANO</t>
  </si>
  <si>
    <t>ADE IVAN VANANI</t>
  </si>
  <si>
    <t>NANA SABRINA</t>
  </si>
  <si>
    <t>SIDIK BAHTIAR</t>
  </si>
  <si>
    <t>MOHAMAD BAGUS WIDIYANTO</t>
  </si>
  <si>
    <t>FADHLAN NUR KHAALISH</t>
  </si>
  <si>
    <t>DEBI INDARTO</t>
  </si>
  <si>
    <t>NURAZIS ADHIRAMA PAMUNGKAS</t>
  </si>
  <si>
    <t>EKY SETIAWAN</t>
  </si>
  <si>
    <t>AHMAD ALWI RAHMAN</t>
  </si>
  <si>
    <t>BAGAS WARDANA</t>
  </si>
  <si>
    <t>TUTI SUPRIATININGSIH</t>
  </si>
  <si>
    <t>LAELATUL ROFIDA</t>
  </si>
  <si>
    <t>LISNA YANUAR MUKHLIS</t>
  </si>
  <si>
    <t>AFREL PUTRA MAHENDRA</t>
  </si>
  <si>
    <t>CHRISTIANTO TRI MULYANTO PUTRA</t>
  </si>
  <si>
    <t>DAFFA RIZQI ANDRIAN</t>
  </si>
  <si>
    <t>RAHILA NUR JANAH</t>
  </si>
  <si>
    <t>ADIT TRI SEPTIAWAN</t>
  </si>
  <si>
    <t>LUTFI ERIYAN</t>
  </si>
  <si>
    <t>GAGAT BASKORO SYAH</t>
  </si>
  <si>
    <t>AFIFUR ROHMAN ZAIN</t>
  </si>
  <si>
    <t>CANDRA NOVIAN</t>
  </si>
  <si>
    <t>YOGA EKO PUJIANTO</t>
  </si>
  <si>
    <t>IFANIA OKTAVIANI PUTRI</t>
  </si>
  <si>
    <t>IFHAM MAFTOKHIN</t>
  </si>
  <si>
    <t>ABDUL GHOFUR</t>
  </si>
  <si>
    <t>ALDILIYA AINUN MADJID</t>
  </si>
  <si>
    <t>ARI NUR RIZKI</t>
  </si>
  <si>
    <t>ADI BUDI PRASETYO</t>
  </si>
  <si>
    <t>GILANG RIZKY MUSTOFA</t>
  </si>
  <si>
    <t>SONI GUNAWAN ZEN</t>
  </si>
  <si>
    <t>RIAN PRIADI</t>
  </si>
  <si>
    <t>DEFRIA ISKANTO</t>
  </si>
  <si>
    <t>DIMAS AJI PRASETYO</t>
  </si>
  <si>
    <t>YULIANDRI SETIADI</t>
  </si>
  <si>
    <t>ANINDYA ANGGELINA</t>
  </si>
  <si>
    <t>ACHMAD FERDIYANSYAH</t>
  </si>
  <si>
    <t>IVAN SURYA WITANTO</t>
  </si>
  <si>
    <t>FARIS KELVIANTO</t>
  </si>
  <si>
    <t>ENTUK AJI NUGROHO</t>
  </si>
  <si>
    <t>KRISNO</t>
  </si>
  <si>
    <t>ACHMAD DIAN RAFI'I</t>
  </si>
  <si>
    <t>HANINDYA SEKAR PUTRI</t>
  </si>
  <si>
    <t>CHINTIA DINI PRATIWI</t>
  </si>
  <si>
    <t>TRIYONO</t>
  </si>
  <si>
    <t>JALUMIYOS RAMADHIANSYAH</t>
  </si>
  <si>
    <t>SAKTIANA ARIFFATUN NISA</t>
  </si>
  <si>
    <t>RANGGA PRANGWEDAWA JANUWARSA</t>
  </si>
  <si>
    <t>ARIEF KURNIA RAMADHANI</t>
  </si>
  <si>
    <t>AFFAN AZ ZARQONI</t>
  </si>
  <si>
    <t>UTAMI DINI PUSPITA</t>
  </si>
  <si>
    <t>KELOMPOK B.1 ( Ruang 2.1 )</t>
  </si>
  <si>
    <t>KELOMPOK B.2 ( Ruang 2.1 )</t>
  </si>
  <si>
    <t>13.00-17.00</t>
  </si>
  <si>
    <t>ARIF SUPRIYONO</t>
  </si>
  <si>
    <t>WAHYU BUDI PRAKOSO</t>
  </si>
  <si>
    <t>DEDY ISTIYADI PUJIANANDA</t>
  </si>
  <si>
    <t>RIFKI LESTIANTO</t>
  </si>
  <si>
    <t>SETYO PRIMA AJI</t>
  </si>
  <si>
    <t>WILDAN MUBAROK AZZAKKI</t>
  </si>
  <si>
    <t>ADAM AMIRUDIN</t>
  </si>
  <si>
    <t>FARA NOVI ANA</t>
  </si>
  <si>
    <t>SEPTIAN PRIMANSYAH</t>
  </si>
  <si>
    <t>MUHAMAD WELLY PRAYOGA</t>
  </si>
  <si>
    <t>JUAN SEBACHTIAN</t>
  </si>
  <si>
    <t>ILHAM HAQQI WIJAYA</t>
  </si>
  <si>
    <t xml:space="preserve">FAUZAN AJI </t>
  </si>
  <si>
    <t>YASMIN BUDIWATI</t>
  </si>
  <si>
    <t>WAHYU SURYO NUROHMAN</t>
  </si>
  <si>
    <t>FIQRI ADRIANSYAH</t>
  </si>
  <si>
    <t>DARMORO WINANJAR SASMIKO</t>
  </si>
  <si>
    <t>YOGA MAULANA</t>
  </si>
  <si>
    <t>PURBO DWI ANGGORO</t>
  </si>
  <si>
    <t>DEDE IRAWAN</t>
  </si>
  <si>
    <t>FIQRI OCKAS PERDANA</t>
  </si>
  <si>
    <t>BAHARUDDIN AL FADHILAH</t>
  </si>
  <si>
    <t>APRILIA MELI KRISTINA</t>
  </si>
  <si>
    <t>ADHI LATIEF MUKTIANA</t>
  </si>
  <si>
    <t>ALFIAN KUKUH ADITAMA</t>
  </si>
  <si>
    <t>ADITYA DAMARJATI</t>
  </si>
  <si>
    <t>ROFI SUSI NUR FATIMAH</t>
  </si>
  <si>
    <t>FAISAL RIYADI</t>
  </si>
  <si>
    <t>MOHAMMAD RIZALDI PRADANA</t>
  </si>
  <si>
    <t>MUKJIZAT SETIO NUGROHO</t>
  </si>
  <si>
    <t>WISNU PRASETYA</t>
  </si>
  <si>
    <t xml:space="preserve">DEWI SULISTYOWATI </t>
  </si>
  <si>
    <t>PUTU LEO KHARISMA BANGSA</t>
  </si>
  <si>
    <t>ARJUNTORO ARDHY FERDIAN</t>
  </si>
  <si>
    <t>FARRIS AMRULLAH</t>
  </si>
  <si>
    <t>MOHAMMAD SHOFYAN FAURI</t>
  </si>
  <si>
    <t>ESA DAMAYANTI</t>
  </si>
  <si>
    <t>IRVAN EKA ZAENALDI</t>
  </si>
  <si>
    <t>YUSUF SUPRIYATNA</t>
  </si>
  <si>
    <t>TRI SETYARANI DEWI</t>
  </si>
  <si>
    <t>CANDRA YANUAR DWI NURCAHYO</t>
  </si>
  <si>
    <t>AULIA PUSPITA ANTARUSMARA</t>
  </si>
  <si>
    <t>REFIANTO RIZKY CANDRA S</t>
  </si>
  <si>
    <t>ANISA UMMUL LATIFAH</t>
  </si>
  <si>
    <t xml:space="preserve">RIJAL AMRI MAJID </t>
  </si>
  <si>
    <t>IKHFANDA DWI PURNOMO</t>
  </si>
  <si>
    <t>KURNIAWAN SAPUTRA</t>
  </si>
  <si>
    <t>AI FADJAR ALDIADI</t>
  </si>
  <si>
    <t>WHISNU ADAM FATHURROKHMAN</t>
  </si>
  <si>
    <t>ADE PRASTYO</t>
  </si>
  <si>
    <t>SUKRON ANASIR</t>
  </si>
  <si>
    <t xml:space="preserve">HANA AMBAR FATIK WIBAWA </t>
  </si>
  <si>
    <t>RIZAL RENALDO</t>
  </si>
  <si>
    <t>ADE TRIO PAMUGKAS</t>
  </si>
  <si>
    <t>ASEP SETIAJI</t>
  </si>
  <si>
    <t>MUHAMMAD GHOZY LATHIF</t>
  </si>
  <si>
    <t>MUHAMAD MACHFUDZ ALDIANSYAH</t>
  </si>
  <si>
    <t>SOLEH NUR HAYAT</t>
  </si>
  <si>
    <t>AFIF MA'RUF ESKA</t>
  </si>
  <si>
    <t>LAELI NUR HIDAYATI</t>
  </si>
  <si>
    <t>PARAF</t>
  </si>
  <si>
    <t>L</t>
  </si>
  <si>
    <t>P</t>
  </si>
  <si>
    <t>LAKI-LAKI</t>
  </si>
  <si>
    <t>PEREMPUAN</t>
  </si>
  <si>
    <t>DEWI SULISTIYOWATI</t>
  </si>
  <si>
    <t>ADE TRIO PAMUNGKAS</t>
  </si>
  <si>
    <t>MOCH. ATANAL YAQIN</t>
  </si>
  <si>
    <t>AHMAD HISYAM ADNAN</t>
  </si>
  <si>
    <t>M. IRFANI MUSA</t>
  </si>
  <si>
    <t>BAHARUDIN AI</t>
  </si>
  <si>
    <t>ALDI SETIA</t>
  </si>
  <si>
    <t>AGUNG BUDI P</t>
  </si>
  <si>
    <t>DITA PURNAMASARI</t>
  </si>
  <si>
    <t>NOVA PRASETIYO</t>
  </si>
  <si>
    <t>AZHARI RAHMAT B</t>
  </si>
  <si>
    <t>RABU, 10 MEI 2017</t>
  </si>
  <si>
    <t>A</t>
  </si>
  <si>
    <t>B</t>
  </si>
  <si>
    <t>C</t>
  </si>
  <si>
    <t>D</t>
  </si>
  <si>
    <t>FIRMAN WIJAYA</t>
  </si>
  <si>
    <t>ANDRIANUS AGUNG NUGROHO</t>
  </si>
  <si>
    <t>AZIZAN NURHAKIM</t>
  </si>
  <si>
    <t>IHWAN PRASETIO</t>
  </si>
  <si>
    <t>M.FIQIH FADLI ILMAWAN</t>
  </si>
  <si>
    <t>ZURNAEN EVAN ZIZA RIADHI</t>
  </si>
  <si>
    <t>FAISAL ISKA UKHRIZA</t>
  </si>
  <si>
    <t>MARIA SEKAR ANJANI</t>
  </si>
  <si>
    <t>SIMON SOFIAN IWAN WIBOWO</t>
  </si>
  <si>
    <t>DWI JOKO PURNOMO</t>
  </si>
  <si>
    <t>REIYVAL WILIM PRATAMA</t>
  </si>
  <si>
    <t>MOCHAMMAD OBBY SYECH FRUDDIN</t>
  </si>
  <si>
    <t>RINA ELMI SOFIANA</t>
  </si>
  <si>
    <t>ALFANDI RIFQI WIDYADANA</t>
  </si>
  <si>
    <t>WISNU PAMUNGKAS</t>
  </si>
  <si>
    <t>AGUNG BUDI PRASETYO</t>
  </si>
  <si>
    <t>ALDI SETIA PAMBUDI</t>
  </si>
  <si>
    <t>IMAM SYAFII</t>
  </si>
  <si>
    <t>MASADI DWI KURNIAWAN</t>
  </si>
  <si>
    <t>TRI MUJI RAHAYU</t>
  </si>
  <si>
    <t>HERMAWAN DWI PRAYITNO</t>
  </si>
  <si>
    <t>FITA DWI LESTARI</t>
  </si>
  <si>
    <t>JULI MAULANA</t>
  </si>
  <si>
    <t>ZSA ZSA GRACIA SUPRIANTO</t>
  </si>
  <si>
    <t>ANWAR BUDHI DHARMAWAN</t>
  </si>
  <si>
    <t>TRI HASTOMO</t>
  </si>
  <si>
    <t>BELLA AGUSTIA</t>
  </si>
  <si>
    <t>LEIN ITA NURBAETY</t>
  </si>
  <si>
    <t>FAZRI JATI HUMANIKA</t>
  </si>
  <si>
    <t>AMELIA MAWADDAH ALFATHANI</t>
  </si>
  <si>
    <t>HUSNI HAMZAH</t>
  </si>
  <si>
    <t>DESTY SANDRA UTAMI</t>
  </si>
  <si>
    <t>ILHAM ALFAN HIDAYAT</t>
  </si>
  <si>
    <t>GAGAH WINASIS</t>
  </si>
  <si>
    <t>RETNO DWI GUSTI HENDARWESTI</t>
  </si>
  <si>
    <t>ILHAM AKBAR HABIBIE</t>
  </si>
  <si>
    <t>YOGA AGUNG PRABOWO</t>
  </si>
  <si>
    <t>I NYOMAN PUTHUT WIJAYA</t>
  </si>
  <si>
    <t>SETIANINGSIH</t>
  </si>
  <si>
    <t>FATIN MUSTIKA SARI</t>
  </si>
  <si>
    <t>TEGAR AFIF ASHARI</t>
  </si>
  <si>
    <t>TI(SORE)</t>
  </si>
  <si>
    <t>AKHDAN RAHMI HANIIF</t>
  </si>
  <si>
    <t>LUTFI NUR DIANTO</t>
  </si>
  <si>
    <t>CAROKO WASESO YEKTI</t>
  </si>
  <si>
    <t>ABIDIN HIDAYANTO</t>
  </si>
  <si>
    <t>ARIF NUGROHO AJI</t>
  </si>
  <si>
    <t>FAIZ ZURRAHMAN AS SIROZ</t>
  </si>
  <si>
    <t>MAGHFIRA NURUL ISNAINI</t>
  </si>
  <si>
    <t>AMALIA WAHYU UTAMI</t>
  </si>
  <si>
    <t>ZIDA KUMALA SA'ADAH</t>
  </si>
  <si>
    <t>DARMAWAN KUSUMA</t>
  </si>
  <si>
    <t>UMAM EGA PRATAMA</t>
  </si>
  <si>
    <t>KEVIN ZEFANYA TIRTA IRAWAN</t>
  </si>
  <si>
    <t>AMAR FARICKHIN</t>
  </si>
  <si>
    <t>WIDYA HANA SAFITRI</t>
  </si>
  <si>
    <t>INSAN IKHLASUL AMAL</t>
  </si>
  <si>
    <t>RAHMA SARI FAUZIYAH</t>
  </si>
  <si>
    <t>RAHMI SARI FAUZIYAH</t>
  </si>
  <si>
    <t xml:space="preserve">MA'RUF MAFTUKHIN </t>
  </si>
  <si>
    <t>MUFID ARZUDA</t>
  </si>
  <si>
    <t>BRILIAN ALFAIN NUSA BHAKTI</t>
  </si>
  <si>
    <t>SHAFIRA RIZKY</t>
  </si>
  <si>
    <t>CANDRA SANTIKA</t>
  </si>
  <si>
    <t>RIZQI GILANG RAMADHAN</t>
  </si>
  <si>
    <t>RAFFI ANDIKA PRADANA</t>
  </si>
  <si>
    <t>DINO PURNAMA AJI</t>
  </si>
  <si>
    <t>NAUFAL GUSNI JANUNG PANGKAR</t>
  </si>
  <si>
    <t>ARIF SUGIARTO</t>
  </si>
  <si>
    <t>ELIAS NABIL</t>
  </si>
  <si>
    <t>MIQDAR ALFI SYAHRIN</t>
  </si>
  <si>
    <t>ALDISTYA RIESTA SEKARINI</t>
  </si>
  <si>
    <t>DAVA YURISDIKA</t>
  </si>
  <si>
    <t>EDI IMAM MUTAQIN</t>
  </si>
  <si>
    <t>RENO DERMAWAN MUTIARA PUTRA</t>
  </si>
  <si>
    <t>MU'AZIZ FAJARUDIN</t>
  </si>
  <si>
    <t>DEVANDA RIZKI RAMADHAN</t>
  </si>
  <si>
    <t>BAHAR NURRUS CHANDRA ALAMSYAH</t>
  </si>
  <si>
    <t>MUHAMMAD RAHMAT HADIYAMIN</t>
  </si>
  <si>
    <t>TRI SEPTI WIDI YANTI</t>
  </si>
  <si>
    <t>FADILLAH ANSORI</t>
  </si>
  <si>
    <t>JEFFRI IRAWAN</t>
  </si>
  <si>
    <t>EVI SINDIYANTI</t>
  </si>
  <si>
    <t>ALFA RIZKI</t>
  </si>
  <si>
    <t>UBAIDILLAH AHMAD</t>
  </si>
  <si>
    <t>SUCI AMALIA</t>
  </si>
  <si>
    <t>DISTA TRIANISFI</t>
  </si>
  <si>
    <t>ARRYAN SETIAWAN</t>
  </si>
  <si>
    <t>HASNA ENDAH SAPTAWATI</t>
  </si>
  <si>
    <t>CHOLIVIA INTAN NUR SAFITRI</t>
  </si>
  <si>
    <t xml:space="preserve">TITIN MEISAROH </t>
  </si>
  <si>
    <t>YUDHISTIRA JANICE AL SAVA</t>
  </si>
  <si>
    <t>RIZKIYANA CATUR PRADANA</t>
  </si>
  <si>
    <t>ANANG SUDARMAYA</t>
  </si>
  <si>
    <t>HENDI PRADANA</t>
  </si>
  <si>
    <t>ASIF BAHRIA</t>
  </si>
  <si>
    <t>IKBAL GALIH NURPAMUNGKAS</t>
  </si>
  <si>
    <t>M.NAFI FANAULKIROM</t>
  </si>
  <si>
    <t>ARIEF MIFTAH NUR FAIZI</t>
  </si>
  <si>
    <t>MUHAMAD HISYAM ZUHDI</t>
  </si>
  <si>
    <t>KURNIA HANDARA</t>
  </si>
  <si>
    <t>MENTARI RIZKI EGAYANTI</t>
  </si>
  <si>
    <t>MAMAT SUPRIYANTO</t>
  </si>
  <si>
    <t>IMUNG DWI UPAYA</t>
  </si>
  <si>
    <t>RYAN IBNU RIZKYARDHANA</t>
  </si>
  <si>
    <t>DHIMAS BANYU PERWITA</t>
  </si>
  <si>
    <t>LUPITA INDAH FERISKA</t>
  </si>
  <si>
    <t>PUTRI DWI ERFIYANTI</t>
  </si>
  <si>
    <t>ACHMAD RUSLIYANSYAH SAFRONI</t>
  </si>
  <si>
    <t>LUSY RAHMAWAN PANGESTU</t>
  </si>
  <si>
    <t>DONI HIDAYAT</t>
  </si>
  <si>
    <t>GIRI INDAH UMBARAWATI</t>
  </si>
  <si>
    <t>ULUNG BUDI HARTONO</t>
  </si>
  <si>
    <t>MUHAMMAD RIFQI ARIYADI</t>
  </si>
  <si>
    <t>SINGGIH SYAFRIZAL</t>
  </si>
  <si>
    <t>AGUNG PUTRA PRATAMA</t>
  </si>
  <si>
    <t>HABIBBULLOH ROSYID RIDHO</t>
  </si>
  <si>
    <t>RINGO ADAM BINTANG ALDINO</t>
  </si>
  <si>
    <t>SITI AMALIAH</t>
  </si>
  <si>
    <t>INDRA ALAN NUGROHO</t>
  </si>
  <si>
    <t>WAWA MAISA FINANTO</t>
  </si>
  <si>
    <t>WAHYU NUGROHO</t>
  </si>
  <si>
    <t>ERIANA ZAHROTUL FIRDAUS</t>
  </si>
  <si>
    <t>MUHAMMAD FATIKHUL BIRRI</t>
  </si>
  <si>
    <t>EKA SUCI NOPIE HANTARI</t>
  </si>
  <si>
    <t>AMMAR SHOLEH ARYANTO</t>
  </si>
  <si>
    <t>13.00 - 17.00 WIB</t>
  </si>
  <si>
    <t>13.00-17.00 Wib</t>
  </si>
  <si>
    <t>DEVI NURAENI</t>
  </si>
  <si>
    <t>JUMAT, 07 Juli 2017</t>
  </si>
  <si>
    <t>08.00 - 11.00 Wib</t>
  </si>
  <si>
    <t>08.00 - 11.00 WIB</t>
  </si>
  <si>
    <t>RICKY SUDIYANTO</t>
  </si>
  <si>
    <t>MUHAMMAD SAFRIJAL ZULMI</t>
  </si>
  <si>
    <t>HERAYA FITRA</t>
  </si>
  <si>
    <t>GHIFARI IDHAM SATRIAN</t>
  </si>
  <si>
    <t>MUHAMMAD IKHSAN NURDIN</t>
  </si>
  <si>
    <t xml:space="preserve">FAISHAL ANWAR FADHILLAH </t>
  </si>
  <si>
    <t>NUR AZIZ PRAMUDYA</t>
  </si>
  <si>
    <t>SEPTA AGENG NUGROHO</t>
  </si>
  <si>
    <t>ISTI ROHAYATUN</t>
  </si>
  <si>
    <t>ZIAD MIQDAD HAQQONI</t>
  </si>
  <si>
    <t>RACHMADDANI</t>
  </si>
  <si>
    <t>GHAUSHIL BADRI AMIN</t>
  </si>
  <si>
    <t>CICI WULAN SARI</t>
  </si>
  <si>
    <t>RISKA INDAH NURANI</t>
  </si>
  <si>
    <t>RISQI BAYU PRATAMA</t>
  </si>
  <si>
    <t>RISKI AHMAD YUSRON</t>
  </si>
  <si>
    <t>DIYAN WASONO ADHI</t>
  </si>
  <si>
    <t>TRIONO ANGGI NUGROHO</t>
  </si>
  <si>
    <t>GILANG NUR ALFIAN</t>
  </si>
  <si>
    <t>RISKI RAHMATULOH</t>
  </si>
  <si>
    <t>IVAN ZAKA MUBAROK</t>
  </si>
  <si>
    <t>ABDUL AZIZ</t>
  </si>
  <si>
    <t>YUDITYA HARI NUGROHO</t>
  </si>
  <si>
    <t>HANIN SEDI SEPTIAN</t>
  </si>
  <si>
    <t>NUGROHO CHANDRA BUWONO</t>
  </si>
  <si>
    <t>MUHAMAD FAQIH RIDHO</t>
  </si>
  <si>
    <t>EGI CAHYA GUSTI YANA</t>
  </si>
  <si>
    <t>NOVIANTO SIDIK PRADANA</t>
  </si>
  <si>
    <t>INDO CRIS MAXI DEMORE YAN RAMADHANI</t>
  </si>
  <si>
    <t>FERDINAND NYOMAN DHANDI SETYAWAN</t>
  </si>
  <si>
    <t>ROY KRISNA PRATAMA</t>
  </si>
  <si>
    <t>CHANIF FAUZI</t>
  </si>
  <si>
    <t>CYNTHIA SILVIANA WIJAYANTI</t>
  </si>
  <si>
    <t>IRHAM MOHAMAD FADLI</t>
  </si>
  <si>
    <t>AMELIA PUTRIYANI</t>
  </si>
  <si>
    <t>RIZKA NUR ROFI'AH</t>
  </si>
  <si>
    <t>MUHAMMAD RIFAI</t>
  </si>
  <si>
    <t>AL HAFIDZ HANIFAN ISLAHI</t>
  </si>
  <si>
    <t>MUHAMMAD ILHAM HANAFI</t>
  </si>
  <si>
    <t>MUHAMMAD RIFKI UBAEDILLAH</t>
  </si>
  <si>
    <t>TEGUH BUDI SANTOSO</t>
  </si>
  <si>
    <t>JULIO BHAGASKARA ADIPRADANA</t>
  </si>
  <si>
    <t>SUSI SULISTYANINGSIH</t>
  </si>
  <si>
    <t>NABILLA AYUNING SAFIRA</t>
  </si>
  <si>
    <t>ADAM AGENG WIJAYA</t>
  </si>
  <si>
    <t>ENGGAR PRI PAMBUDI</t>
  </si>
  <si>
    <t>ISMU IRAWAN</t>
  </si>
  <si>
    <t>RULI ANDRESTA</t>
  </si>
  <si>
    <t>ANISA NUR FAIZAH</t>
  </si>
  <si>
    <t>GUNTUR EKA PRASETYO</t>
  </si>
  <si>
    <t>SYAFAAT</t>
  </si>
  <si>
    <t>MALDI SAVARA HIDAYAT</t>
  </si>
  <si>
    <t>NAAN DAYUNA</t>
  </si>
  <si>
    <t>IRFAN FATKHURROHMAN</t>
  </si>
  <si>
    <t>YULIAN AJRI ARDIANSYAH</t>
  </si>
  <si>
    <t>FAUZI TRI HIDAYAT</t>
  </si>
  <si>
    <t>LINTANG AYU LAILATUL JANNAH</t>
  </si>
  <si>
    <t>09.00 - 13.00 WIB</t>
  </si>
  <si>
    <t>ALFAN RIZKI LUTFIANTO</t>
  </si>
  <si>
    <t>BAYU SETIAJI</t>
  </si>
  <si>
    <t>RAFI RAMADHAN</t>
  </si>
  <si>
    <t>RIZKY BAKHTIAR</t>
  </si>
  <si>
    <t>FAHMI SAPTIAN LUBIS</t>
  </si>
  <si>
    <t>DANI FAISAL</t>
  </si>
  <si>
    <t>SHANDI DESTIAWAN</t>
  </si>
  <si>
    <t>REYHAN YUDHISTIRA JUNIAN</t>
  </si>
  <si>
    <t>THESSA AYU PRATOYO</t>
  </si>
  <si>
    <t>TRANSFER</t>
  </si>
  <si>
    <t>HARUN SUFAHMI</t>
  </si>
  <si>
    <t>KETY NOVIANTI</t>
  </si>
  <si>
    <t>JERI IHSAN HIDAYATULLOH</t>
  </si>
  <si>
    <t>NUHGROHO BAHARUDIN PUTRA</t>
  </si>
  <si>
    <t>AYU DISTARIYANI SAPUTRI</t>
  </si>
  <si>
    <t>FERDYNAN ARI RAHMADAN</t>
  </si>
  <si>
    <t xml:space="preserve">AGUNG SAPUTRA </t>
  </si>
  <si>
    <t>GALIH ALAN MADHANI</t>
  </si>
  <si>
    <t>RAHMAT HIDAYAT FITRIANTO</t>
  </si>
  <si>
    <t>ANGGI RIZKA UTAMI</t>
  </si>
  <si>
    <t>DEMA ABUBAKAR</t>
  </si>
  <si>
    <t>M ZIDAN NAJMUL FATAH</t>
  </si>
  <si>
    <t>ABI DWI RAFDI</t>
  </si>
  <si>
    <t>DITA AYUNINGTIAS</t>
  </si>
  <si>
    <t>IVAN SETYA AZMI</t>
  </si>
  <si>
    <t xml:space="preserve">FARHAN BANI RIZKI </t>
  </si>
  <si>
    <t xml:space="preserve">NUR HANIFAH </t>
  </si>
  <si>
    <t>YOGA DWI PRASETYO</t>
  </si>
  <si>
    <t>DIDIK WICAKSONO</t>
  </si>
  <si>
    <t xml:space="preserve">TI </t>
  </si>
  <si>
    <t>ALFIAN WIDY REKSA</t>
  </si>
  <si>
    <t>FAIZAL AMIN</t>
  </si>
  <si>
    <t>LENI SETIANI</t>
  </si>
  <si>
    <t>INDIKA MANGGALA PUTRA</t>
  </si>
  <si>
    <t>MOHAMAD AIFAN DWI WIYATAMA ANDRIAN</t>
  </si>
  <si>
    <t>ABU RIZAL RAFSANJANI</t>
  </si>
  <si>
    <t>RUDI AGUS PRAPTOMO</t>
  </si>
  <si>
    <t>MAULUDIA PANJI YULIANSAH</t>
  </si>
  <si>
    <t>HELMI FAKHRUDDIN</t>
  </si>
  <si>
    <t>WAHYU ANANG SUBEKTI</t>
  </si>
  <si>
    <t>MOCHAMMAD RIZAL ASSIDIQ</t>
  </si>
  <si>
    <t>ANKGRAENI KUSUMA DEWI</t>
  </si>
  <si>
    <t>EDI RIANTO</t>
  </si>
  <si>
    <t>ABI YOGA TAMPOMO</t>
  </si>
  <si>
    <t>DIKA NOER MUHAMAD FATAH</t>
  </si>
  <si>
    <t>WILUJENG PURNOMO ANGKADI</t>
  </si>
  <si>
    <t>KENDY KUKILA</t>
  </si>
  <si>
    <t>LUTFI YUDA RAMADHAN</t>
  </si>
  <si>
    <t>ANGGA FERDIYANTO</t>
  </si>
  <si>
    <t>MOHAMAD FAIQ NURROHMAN</t>
  </si>
  <si>
    <t>M SULKHAN TAMA RAMDHANI</t>
  </si>
  <si>
    <t>LU'AI NUR FIRDAUS</t>
  </si>
  <si>
    <t>MUHAMAD ABDUL MUFIDZ</t>
  </si>
  <si>
    <t>SEKAR ANDINI</t>
  </si>
  <si>
    <t>TATA SALANJAR GUSTINADI</t>
  </si>
  <si>
    <t>REFIS AULAWY NOOR</t>
  </si>
  <si>
    <t>MULKI ALI MUBAROK</t>
  </si>
  <si>
    <t>ADIL AMRULLAH</t>
  </si>
  <si>
    <t>RUDI ADITYA</t>
  </si>
  <si>
    <t>T</t>
  </si>
  <si>
    <t>CAROKO WASESO Y</t>
  </si>
  <si>
    <t>RABU, 09 AGUSTUS 2017</t>
  </si>
  <si>
    <t>DANANG RIKIYANTO</t>
  </si>
  <si>
    <t>E</t>
  </si>
  <si>
    <t>MOH FADLIL FAQIH</t>
  </si>
  <si>
    <t>REGGY BOWO LEKSANA</t>
  </si>
  <si>
    <t>ABDUL GOFUR</t>
  </si>
  <si>
    <t>RAEZA YUTHA TRIYUNDI</t>
  </si>
  <si>
    <t>IRAWAN BAROKAH</t>
  </si>
  <si>
    <t>UGA SYAHRIL RAMADHAN</t>
  </si>
  <si>
    <t>ERADIKA REZA LUTFIANSYAH</t>
  </si>
  <si>
    <t>WAHYU PRASETYO</t>
  </si>
  <si>
    <t>HASTIWI AMELIA NURAWALIAH</t>
  </si>
  <si>
    <t>ERICK SETIO PAMUJI</t>
  </si>
  <si>
    <t>KELLY DHINA ARYANITA</t>
  </si>
  <si>
    <t>GALIH BAGASKORO</t>
  </si>
  <si>
    <t>GALIH AHMAD ZAKIA RAMADHAN</t>
  </si>
  <si>
    <t>FAISAL FAUZI</t>
  </si>
  <si>
    <t>RESTU LALIN PUTRA SATRIA</t>
  </si>
  <si>
    <t>ADIMAS SYAFI'I</t>
  </si>
  <si>
    <t>NUR ACHMAD MUKTI AZIZ</t>
  </si>
  <si>
    <t>RYAN ARYANDI</t>
  </si>
  <si>
    <t>MUHAMMAD ASEP ROSYADI</t>
  </si>
  <si>
    <t>AFIF ANDI NUR AGAZI</t>
  </si>
  <si>
    <t>FAHMI REZA SAHPUTRA</t>
  </si>
  <si>
    <t>IRFAN RIFAI AZIZ</t>
  </si>
  <si>
    <t>WAHYU WIDIANTO</t>
  </si>
  <si>
    <t>PANJI IRAWAN</t>
  </si>
  <si>
    <t>TANJUNG ISNANTIA KENJI</t>
  </si>
  <si>
    <t>JUNIAR IMANDANNI WIDODO</t>
  </si>
  <si>
    <t>BRAM PRADANA MARDA</t>
  </si>
  <si>
    <t>FAISAL LUTFI HAKIM</t>
  </si>
  <si>
    <t>WAHYU RAMDANI</t>
  </si>
  <si>
    <t>FARINDA EKA PUTRI</t>
  </si>
  <si>
    <t>RAHMAWAN AFIANTO SAPUTRO</t>
  </si>
  <si>
    <t>DIMAS GONDO UTOMO</t>
  </si>
  <si>
    <t>HASANANTO ZAKARIA</t>
  </si>
  <si>
    <t>MUHAMAD ALIF ALFARIZKI</t>
  </si>
  <si>
    <t>RAHARDIAN ARIF PRATAMA</t>
  </si>
  <si>
    <t>AFIFAH ANANDA PUTRI</t>
  </si>
  <si>
    <t>ABI FIRMANSYAH</t>
  </si>
  <si>
    <t>DINA FAJAR SULISTIYANI</t>
  </si>
  <si>
    <t>ZEZYA RAMADHANY KHARISMA MURTI</t>
  </si>
  <si>
    <t>MENIK PURWATI</t>
  </si>
  <si>
    <t>DIKKA SANY ARGIA</t>
  </si>
  <si>
    <t>MANUT SUTRISNO</t>
  </si>
  <si>
    <t>HANDIKA AJI SAPUTRA</t>
  </si>
  <si>
    <t>SATYA FARIZ NUR ANANTO</t>
  </si>
  <si>
    <t>NADILLA PUTRI UTAMI</t>
  </si>
  <si>
    <t>TIKA SOFIANA</t>
  </si>
  <si>
    <t>SISKA PUTRI UTAMI</t>
  </si>
  <si>
    <t>NAELLA FAUZIATUL ABSONI</t>
  </si>
  <si>
    <t>BUDI KURNIAWAN</t>
  </si>
  <si>
    <t>AZIZ REZA DWITAMA</t>
  </si>
  <si>
    <t>RIZQI AGUNG SETIA WIBOWO</t>
  </si>
  <si>
    <t>FIKRI ADI SUSENO</t>
  </si>
  <si>
    <t>DEADRA IVANKA NAILUFAR</t>
  </si>
  <si>
    <t>IDA LAENI</t>
  </si>
  <si>
    <t>VERA CIDI MONARIKE</t>
  </si>
  <si>
    <t>HANENDYO ANDHI GURITA</t>
  </si>
  <si>
    <t>RIZKY YOGA PANGESTU</t>
  </si>
  <si>
    <t>AJI PANGESTU</t>
  </si>
  <si>
    <t>SYAFIQ FEBRI PANGESTUNING TYAS</t>
  </si>
  <si>
    <t>CARELL YUDHI HERNANI</t>
  </si>
  <si>
    <t>NICO CESAR ARYANTO PRIMADANA</t>
  </si>
  <si>
    <t>DEWI PUPUT SAPUTRI</t>
  </si>
  <si>
    <t>RIYANA INDAH CAHYANI</t>
  </si>
  <si>
    <t>RAMADHAN ARIF NURBASKORO</t>
  </si>
  <si>
    <t>DEPPI PUSPITASARI</t>
  </si>
  <si>
    <t>NAUVAL  FAHMI ESA SULISTIANA</t>
  </si>
  <si>
    <t>NUR AULIA RAHMAWATI</t>
  </si>
  <si>
    <t>FAIZAL RAMADHAN SUYITNO P</t>
  </si>
  <si>
    <t>BAGAS SURYATAMA</t>
  </si>
  <si>
    <t>MUHAMMAD RIZA FAUZILLAH</t>
  </si>
  <si>
    <t>FIKRI RAMADHAN</t>
  </si>
  <si>
    <t>MOHAMMAD SYIFA RAMADHAN</t>
  </si>
  <si>
    <t>MUHAMMAD ANDY HIDAYAT</t>
  </si>
  <si>
    <t>BAYU SETIA AJI</t>
  </si>
  <si>
    <t>AKHMAD ANDRIAN SYAH</t>
  </si>
  <si>
    <t>FARIZ KHABIB IBROHIM</t>
  </si>
  <si>
    <t>HENDRI KUAT FEBRIANSYAH</t>
  </si>
  <si>
    <t>DEA ROMI ANGGRAENI</t>
  </si>
  <si>
    <t>MUFLIH DZULFIAN</t>
  </si>
  <si>
    <t>FANDI YULIANTO</t>
  </si>
  <si>
    <t>MOHAMAD FAISAL</t>
  </si>
  <si>
    <t>RIZAL SYUKRON NUGROHO</t>
  </si>
  <si>
    <t>TEGAR DWI RAMADHAN</t>
  </si>
  <si>
    <t>BINTARI HIDAYANTI</t>
  </si>
  <si>
    <t>JIMMY HANDRIANSYAH</t>
  </si>
  <si>
    <t>VITA LISTIA ANDANI</t>
  </si>
  <si>
    <t>WINDIANINGSIH</t>
  </si>
  <si>
    <t>SEPTIAN ILHAM SANTOSA</t>
  </si>
  <si>
    <t>WILLY RUBY OKTAVIANUS</t>
  </si>
  <si>
    <t>MUJIBUROKHMAN</t>
  </si>
  <si>
    <t>TEGAR PAMBUDI</t>
  </si>
  <si>
    <t xml:space="preserve">NAUFAL MAULANA ANBIYA </t>
  </si>
  <si>
    <t>ABI NANDITA ARGA APRIA KUSUMA</t>
  </si>
  <si>
    <t>ABDURRAHMAN AL GHOFIQI</t>
  </si>
  <si>
    <t>MUSLIM ADILAH</t>
  </si>
  <si>
    <t>ELFARIANI MIFTAKHUL JANAH</t>
  </si>
  <si>
    <t>ASRIL FAUZI NURHAKIM</t>
  </si>
  <si>
    <t>ANGGRI PANJI ERMAYA</t>
  </si>
  <si>
    <t>ANIQ VAUQON NAJIH</t>
  </si>
  <si>
    <t>NELLY REGINA SUSANTI</t>
  </si>
  <si>
    <t>DWI MEILIANA</t>
  </si>
  <si>
    <t>MOHAMMAD RAYHAN ALMADANI</t>
  </si>
  <si>
    <t>MARWAN SETIANGGORO</t>
  </si>
  <si>
    <t>PAMUNGKAS CATUR NUGROHO</t>
  </si>
  <si>
    <t>INDAH GHINA SHAFIRA WARDHANI</t>
  </si>
  <si>
    <t>16.11.0288</t>
  </si>
  <si>
    <t>YOUNGKY RICKY AREIF WIBOWO</t>
  </si>
  <si>
    <t>LISMA NUR SEPTIANA</t>
  </si>
  <si>
    <t>MUHAMMAD MARSHAL ABDALLAH</t>
  </si>
  <si>
    <t>AULIA ULINNUHA AL FACHORY</t>
  </si>
  <si>
    <t>08.00 - 14.00 WIB</t>
  </si>
  <si>
    <t>KELOMPOK A ( Ruang AULA )</t>
  </si>
  <si>
    <t>KELOMPOK B ( Ruang 2.1 )</t>
  </si>
  <si>
    <t>KELOMPOK C ( Ruang 2.3 )</t>
  </si>
  <si>
    <t>NAILIS SYAFI'AH</t>
  </si>
  <si>
    <t>RAKHMAT AGNG YUDHANTO</t>
  </si>
  <si>
    <t>YULISTIANA DEWI</t>
  </si>
  <si>
    <t>WIRA SAKTI AKBAR RIYADI</t>
  </si>
  <si>
    <t>IMAM KHADAFI</t>
  </si>
  <si>
    <t>MUH DANI MUNIF FARIN</t>
  </si>
  <si>
    <t>HERI RAMADHAN</t>
  </si>
  <si>
    <t>SABTU, 23 SEPTEMBER 2017</t>
  </si>
  <si>
    <t>ZURAIDA YUNIAR FIRDAUS</t>
  </si>
  <si>
    <t>SENDI SETIAWAN</t>
  </si>
  <si>
    <t>ALVIAN MAJID</t>
  </si>
  <si>
    <t>KANASTA FIRDAUS</t>
  </si>
  <si>
    <t>NPM</t>
  </si>
  <si>
    <t>nodaf</t>
  </si>
  <si>
    <t>17.11.0001</t>
  </si>
  <si>
    <t>170001AO</t>
  </si>
  <si>
    <t>170006AO</t>
  </si>
  <si>
    <t>17.11.0003</t>
  </si>
  <si>
    <t>170024AO</t>
  </si>
  <si>
    <t>17.11.0004</t>
  </si>
  <si>
    <t>170023AO</t>
  </si>
  <si>
    <t>17.11.0005</t>
  </si>
  <si>
    <t>170026AO</t>
  </si>
  <si>
    <t>17.11.0006</t>
  </si>
  <si>
    <t>170008AO</t>
  </si>
  <si>
    <t>17.11.0007</t>
  </si>
  <si>
    <t>170016AO</t>
  </si>
  <si>
    <t>17.11.0008</t>
  </si>
  <si>
    <t>170007AO</t>
  </si>
  <si>
    <t>SUSANTO</t>
  </si>
  <si>
    <t>17.11.0009</t>
  </si>
  <si>
    <t>170022AO</t>
  </si>
  <si>
    <t>17.11.0010</t>
  </si>
  <si>
    <t>170020AO</t>
  </si>
  <si>
    <t>17.11.0011</t>
  </si>
  <si>
    <t>170037AO</t>
  </si>
  <si>
    <t>17.11.0012</t>
  </si>
  <si>
    <t>170049AO</t>
  </si>
  <si>
    <t>RANGGA PRANGWEDANA JANUWARSA</t>
  </si>
  <si>
    <t>17.11.0013</t>
  </si>
  <si>
    <t>170066AO</t>
  </si>
  <si>
    <t>17.11.0014</t>
  </si>
  <si>
    <t>170073AO</t>
  </si>
  <si>
    <t>17.11.0015</t>
  </si>
  <si>
    <t>170040AO</t>
  </si>
  <si>
    <t>17.11.0016</t>
  </si>
  <si>
    <t>170051AO</t>
  </si>
  <si>
    <t>17.11.0017</t>
  </si>
  <si>
    <t>170069AO</t>
  </si>
  <si>
    <t>17.11.0018</t>
  </si>
  <si>
    <t>170082AO</t>
  </si>
  <si>
    <t>CANDRA YANUAR DWI  NURCAHYO</t>
  </si>
  <si>
    <t>17.11.0019</t>
  </si>
  <si>
    <t>170030AO</t>
  </si>
  <si>
    <t>17.11.0020</t>
  </si>
  <si>
    <t>170092AO</t>
  </si>
  <si>
    <t>17.11.0021</t>
  </si>
  <si>
    <t>170095AO</t>
  </si>
  <si>
    <t>17.11.0022</t>
  </si>
  <si>
    <t>170101AO</t>
  </si>
  <si>
    <t>17.11.0023</t>
  </si>
  <si>
    <t>170060AO</t>
  </si>
  <si>
    <t>170072AO</t>
  </si>
  <si>
    <t>17.11.0025</t>
  </si>
  <si>
    <t>170115AO</t>
  </si>
  <si>
    <t>17.11.0026</t>
  </si>
  <si>
    <t>170111AO</t>
  </si>
  <si>
    <t>17.11.0027</t>
  </si>
  <si>
    <t>170071AO</t>
  </si>
  <si>
    <t>17.11.0028</t>
  </si>
  <si>
    <t>170002AO</t>
  </si>
  <si>
    <t>17.11.0029</t>
  </si>
  <si>
    <t>170096AO</t>
  </si>
  <si>
    <t>17.11.0030</t>
  </si>
  <si>
    <t>170035AO</t>
  </si>
  <si>
    <t>17.11.0031</t>
  </si>
  <si>
    <t>170070AO</t>
  </si>
  <si>
    <t>17.11.0032</t>
  </si>
  <si>
    <t>170052AO</t>
  </si>
  <si>
    <t>DEDY ISTIADY PUJIANADA</t>
  </si>
  <si>
    <t>17.11.0033</t>
  </si>
  <si>
    <t>170055AO</t>
  </si>
  <si>
    <t>FAUZAN AJI</t>
  </si>
  <si>
    <t>17.11.0034</t>
  </si>
  <si>
    <t>170045AO</t>
  </si>
  <si>
    <t>17.11.0035</t>
  </si>
  <si>
    <t>170160AO</t>
  </si>
  <si>
    <t>17.11.0036</t>
  </si>
  <si>
    <t>170116AO</t>
  </si>
  <si>
    <t>17.11.0037</t>
  </si>
  <si>
    <t>170034AO</t>
  </si>
  <si>
    <t>17.11.0038</t>
  </si>
  <si>
    <t>170107AO</t>
  </si>
  <si>
    <t>17.11.0039</t>
  </si>
  <si>
    <t>170150AO</t>
  </si>
  <si>
    <t>17.11.0040</t>
  </si>
  <si>
    <t>170132AO</t>
  </si>
  <si>
    <t>17.11.0041</t>
  </si>
  <si>
    <t>170148AO</t>
  </si>
  <si>
    <t>17.11.0042</t>
  </si>
  <si>
    <t>170050AO</t>
  </si>
  <si>
    <t>17.11.0043</t>
  </si>
  <si>
    <t>170021AO</t>
  </si>
  <si>
    <t>17.11.0044</t>
  </si>
  <si>
    <t>170053AO</t>
  </si>
  <si>
    <t>17.11.0045</t>
  </si>
  <si>
    <t>170117AO</t>
  </si>
  <si>
    <t>17.11.0046</t>
  </si>
  <si>
    <t>170015AO</t>
  </si>
  <si>
    <t>17.11.0047</t>
  </si>
  <si>
    <t>170014AO</t>
  </si>
  <si>
    <t>17.11.0048</t>
  </si>
  <si>
    <t>170018AO</t>
  </si>
  <si>
    <t>17.11.0049</t>
  </si>
  <si>
    <t>170038AO</t>
  </si>
  <si>
    <t>17.11.0050</t>
  </si>
  <si>
    <t>170062AO</t>
  </si>
  <si>
    <t>17.11.0051</t>
  </si>
  <si>
    <t>170120AO</t>
  </si>
  <si>
    <t>17.11.0052</t>
  </si>
  <si>
    <t>170213AO</t>
  </si>
  <si>
    <t>17.11.0053</t>
  </si>
  <si>
    <t>170207AO</t>
  </si>
  <si>
    <t>17.11.0054</t>
  </si>
  <si>
    <t>170231AO</t>
  </si>
  <si>
    <t>17.11.0055</t>
  </si>
  <si>
    <t>170103AO</t>
  </si>
  <si>
    <t>17.11.0056</t>
  </si>
  <si>
    <t>170104AO</t>
  </si>
  <si>
    <t>17.11.0057</t>
  </si>
  <si>
    <t>170136AO</t>
  </si>
  <si>
    <t>17.11.0058</t>
  </si>
  <si>
    <t>170246AO</t>
  </si>
  <si>
    <t>SONY GUNAWAN ZEN</t>
  </si>
  <si>
    <t>170142AO</t>
  </si>
  <si>
    <t>170222AO</t>
  </si>
  <si>
    <t>17.11.0061</t>
  </si>
  <si>
    <t>170234AO</t>
  </si>
  <si>
    <t>17.11.0062</t>
  </si>
  <si>
    <t>170156AO</t>
  </si>
  <si>
    <t>MOCH ATANAL YAQIN</t>
  </si>
  <si>
    <t>17.11.0063</t>
  </si>
  <si>
    <t>170155AO</t>
  </si>
  <si>
    <t>17.11.0064</t>
  </si>
  <si>
    <t>170261AO</t>
  </si>
  <si>
    <t>17.11.0065</t>
  </si>
  <si>
    <t>170252AO</t>
  </si>
  <si>
    <t>17.11.0066</t>
  </si>
  <si>
    <t>170110AO</t>
  </si>
  <si>
    <t>17.11.0067</t>
  </si>
  <si>
    <t>170255AO</t>
  </si>
  <si>
    <t>17.11.0068</t>
  </si>
  <si>
    <t>170183AO</t>
  </si>
  <si>
    <t>17.11.0069</t>
  </si>
  <si>
    <t>170282AO</t>
  </si>
  <si>
    <t>17.11.0070</t>
  </si>
  <si>
    <t>170251AO</t>
  </si>
  <si>
    <t>17.11.0071</t>
  </si>
  <si>
    <t>170297AO</t>
  </si>
  <si>
    <t>17.11.0072</t>
  </si>
  <si>
    <t>170200AO</t>
  </si>
  <si>
    <t>17.11.0073</t>
  </si>
  <si>
    <t>170004AO</t>
  </si>
  <si>
    <t>17.11.0074</t>
  </si>
  <si>
    <t>170349AO</t>
  </si>
  <si>
    <t>17.11.0075</t>
  </si>
  <si>
    <t>170324AO</t>
  </si>
  <si>
    <t>17.11.0076</t>
  </si>
  <si>
    <t>170179AO</t>
  </si>
  <si>
    <t>17.11.0078</t>
  </si>
  <si>
    <t>170224AO</t>
  </si>
  <si>
    <t>17.11.0079</t>
  </si>
  <si>
    <t>170127AO</t>
  </si>
  <si>
    <t>17.11.0080</t>
  </si>
  <si>
    <t>170269AO</t>
  </si>
  <si>
    <t>17.11.0081</t>
  </si>
  <si>
    <t>170336AO</t>
  </si>
  <si>
    <t>17.11.0082</t>
  </si>
  <si>
    <t>170348AO</t>
  </si>
  <si>
    <t>17.11.0083</t>
  </si>
  <si>
    <t>170279AO</t>
  </si>
  <si>
    <t>17.11.0084</t>
  </si>
  <si>
    <t>170193AO</t>
  </si>
  <si>
    <t>17.11.0085</t>
  </si>
  <si>
    <t>170385AO</t>
  </si>
  <si>
    <t>17.11.0086</t>
  </si>
  <si>
    <t>170271AO</t>
  </si>
  <si>
    <t>17.11.0087</t>
  </si>
  <si>
    <t>170239AO</t>
  </si>
  <si>
    <t>17.11.0088</t>
  </si>
  <si>
    <t>170265AO</t>
  </si>
  <si>
    <t>17.11.0089</t>
  </si>
  <si>
    <t>170370AO</t>
  </si>
  <si>
    <t>17.11.0090</t>
  </si>
  <si>
    <t>170302AO</t>
  </si>
  <si>
    <t>17.11.0091</t>
  </si>
  <si>
    <t>170274AO</t>
  </si>
  <si>
    <t>17.11.0092</t>
  </si>
  <si>
    <t>170331AO</t>
  </si>
  <si>
    <t>17.11.0093</t>
  </si>
  <si>
    <t>170303AO</t>
  </si>
  <si>
    <t>17.11.0094</t>
  </si>
  <si>
    <t>170291AO</t>
  </si>
  <si>
    <t>17.11.0095</t>
  </si>
  <si>
    <t>170333AO</t>
  </si>
  <si>
    <t>17.11.0096</t>
  </si>
  <si>
    <t>170313AO</t>
  </si>
  <si>
    <t>17.11.0097</t>
  </si>
  <si>
    <t>170257AO</t>
  </si>
  <si>
    <t>17.11.0098</t>
  </si>
  <si>
    <t>170233AO</t>
  </si>
  <si>
    <t>17.11.0099</t>
  </si>
  <si>
    <t>170238AO</t>
  </si>
  <si>
    <t>17.11.0100</t>
  </si>
  <si>
    <t>170237AO</t>
  </si>
  <si>
    <t>17.11.0101</t>
  </si>
  <si>
    <t>170425AO</t>
  </si>
  <si>
    <t>17.11.0102</t>
  </si>
  <si>
    <t>170417AO</t>
  </si>
  <si>
    <t>17.11.0103</t>
  </si>
  <si>
    <t>170432AO</t>
  </si>
  <si>
    <t>17.11.0104</t>
  </si>
  <si>
    <t>170029AO</t>
  </si>
  <si>
    <t>17.11.0105</t>
  </si>
  <si>
    <t>170444AO</t>
  </si>
  <si>
    <t>17.11.0106</t>
  </si>
  <si>
    <t>170433AO</t>
  </si>
  <si>
    <t>17.11.0107</t>
  </si>
  <si>
    <t>170345AO</t>
  </si>
  <si>
    <t>FARHAN BANI RIZKI</t>
  </si>
  <si>
    <t>17.11.0108</t>
  </si>
  <si>
    <t>170435AO</t>
  </si>
  <si>
    <t>17.11.0109</t>
  </si>
  <si>
    <t>170434AO</t>
  </si>
  <si>
    <t>17.11.0110</t>
  </si>
  <si>
    <t>170298AO</t>
  </si>
  <si>
    <t>17.11.0111</t>
  </si>
  <si>
    <t>170299AO</t>
  </si>
  <si>
    <t>17.11.0112</t>
  </si>
  <si>
    <t>170484AO</t>
  </si>
  <si>
    <t>17.11.0113</t>
  </si>
  <si>
    <t>170153AO</t>
  </si>
  <si>
    <t>17.11.0114</t>
  </si>
  <si>
    <t>170235AO</t>
  </si>
  <si>
    <t>17.11.0115</t>
  </si>
  <si>
    <t>170463AO</t>
  </si>
  <si>
    <t>17.11.0116</t>
  </si>
  <si>
    <t>170301AO</t>
  </si>
  <si>
    <t>17.11.0117</t>
  </si>
  <si>
    <t>170266AO</t>
  </si>
  <si>
    <t>17.11.0118</t>
  </si>
  <si>
    <t>170403AO</t>
  </si>
  <si>
    <t>17.11.0119</t>
  </si>
  <si>
    <t>170236AO</t>
  </si>
  <si>
    <t>17.11.0120</t>
  </si>
  <si>
    <t>170530AO</t>
  </si>
  <si>
    <t>17.11.0121</t>
  </si>
  <si>
    <t>170468AO</t>
  </si>
  <si>
    <t>17.11.0122</t>
  </si>
  <si>
    <t>170262AO</t>
  </si>
  <si>
    <t>FAIZAL RAMADHAN SUYITNO PUTRA</t>
  </si>
  <si>
    <t>17.11.0124</t>
  </si>
  <si>
    <t>170487AO</t>
  </si>
  <si>
    <t>17.11.0125</t>
  </si>
  <si>
    <t>170506AO</t>
  </si>
  <si>
    <t>17.11.0126</t>
  </si>
  <si>
    <t>170033AO</t>
  </si>
  <si>
    <t>17.11.0127</t>
  </si>
  <si>
    <t>170391AO</t>
  </si>
  <si>
    <t>17.11.0128</t>
  </si>
  <si>
    <t>170512AO</t>
  </si>
  <si>
    <t>17.11.0129</t>
  </si>
  <si>
    <t>170539AO</t>
  </si>
  <si>
    <t>17.11.0130</t>
  </si>
  <si>
    <t>170126AO</t>
  </si>
  <si>
    <t>17.11.0131</t>
  </si>
  <si>
    <t>170166AO</t>
  </si>
  <si>
    <t>17.11.0132</t>
  </si>
  <si>
    <t>170558AO</t>
  </si>
  <si>
    <t>17.11.0133</t>
  </si>
  <si>
    <t>170483AO</t>
  </si>
  <si>
    <t>17.11.0134</t>
  </si>
  <si>
    <t>170579AO</t>
  </si>
  <si>
    <t>17.11.0135</t>
  </si>
  <si>
    <t>170397AO</t>
  </si>
  <si>
    <t>17.11.0136</t>
  </si>
  <si>
    <t>170182AO</t>
  </si>
  <si>
    <t>17.11.0137</t>
  </si>
  <si>
    <t>170416AO</t>
  </si>
  <si>
    <t>17.11.0138</t>
  </si>
  <si>
    <t>170364AO</t>
  </si>
  <si>
    <t>NUR HANIFAH</t>
  </si>
  <si>
    <t>17.11.0139</t>
  </si>
  <si>
    <t>170458AO</t>
  </si>
  <si>
    <t>17.11.0140</t>
  </si>
  <si>
    <t>170524AO</t>
  </si>
  <si>
    <t>17.11.0141</t>
  </si>
  <si>
    <t>170482AO</t>
  </si>
  <si>
    <t>17.11.0142</t>
  </si>
  <si>
    <t>170332AO</t>
  </si>
  <si>
    <t>17.11.0143</t>
  </si>
  <si>
    <t>170531AO</t>
  </si>
  <si>
    <t>17.11.0144</t>
  </si>
  <si>
    <t>170578AO</t>
  </si>
  <si>
    <t>17.11.0145</t>
  </si>
  <si>
    <t>170386AO</t>
  </si>
  <si>
    <t>170436AO</t>
  </si>
  <si>
    <t>17.11.0147</t>
  </si>
  <si>
    <t>170346AO</t>
  </si>
  <si>
    <t>17.11.0148</t>
  </si>
  <si>
    <t>170275AO</t>
  </si>
  <si>
    <t>17.11.0149</t>
  </si>
  <si>
    <t>170584AO</t>
  </si>
  <si>
    <t>17.11.0150</t>
  </si>
  <si>
    <t>170456AO</t>
  </si>
  <si>
    <t>17.11.0151</t>
  </si>
  <si>
    <t>170191AO</t>
  </si>
  <si>
    <t>17.11.0152</t>
  </si>
  <si>
    <t>170481AO</t>
  </si>
  <si>
    <t>17.11.0153</t>
  </si>
  <si>
    <t>170511AO</t>
  </si>
  <si>
    <t>17.11.0154</t>
  </si>
  <si>
    <t>170270AO</t>
  </si>
  <si>
    <t>17.11.0155</t>
  </si>
  <si>
    <t>170479AO</t>
  </si>
  <si>
    <t>17.11.0156</t>
  </si>
  <si>
    <t>170449AO</t>
  </si>
  <si>
    <t>170401AO</t>
  </si>
  <si>
    <t>17.11.0158</t>
  </si>
  <si>
    <t>170258AO</t>
  </si>
  <si>
    <t>17.11.0159</t>
  </si>
  <si>
    <t>170189AO</t>
  </si>
  <si>
    <t>17.11.0160</t>
  </si>
  <si>
    <t>170589AO</t>
  </si>
  <si>
    <t>17.11.0161</t>
  </si>
  <si>
    <t>170502AO</t>
  </si>
  <si>
    <t>17.11.0162</t>
  </si>
  <si>
    <t>170068AO</t>
  </si>
  <si>
    <t>17.11.0163</t>
  </si>
  <si>
    <t>170460AO</t>
  </si>
  <si>
    <t>17.11.0164</t>
  </si>
  <si>
    <t>170169AO</t>
  </si>
  <si>
    <t>17.11.0166</t>
  </si>
  <si>
    <t>170467AO</t>
  </si>
  <si>
    <t>17.11.0167</t>
  </si>
  <si>
    <t>170128AO</t>
  </si>
  <si>
    <t>17.11.0168</t>
  </si>
  <si>
    <t>170173AO</t>
  </si>
  <si>
    <t>17.11.0169</t>
  </si>
  <si>
    <t>170431AO</t>
  </si>
  <si>
    <t>17.11.0170</t>
  </si>
  <si>
    <t>170634AO</t>
  </si>
  <si>
    <t>17.11.0171</t>
  </si>
  <si>
    <t>170513AO</t>
  </si>
  <si>
    <t>17.11.0172</t>
  </si>
  <si>
    <t>170618AO</t>
  </si>
  <si>
    <t>17.11.0173</t>
  </si>
  <si>
    <t>170469AO</t>
  </si>
  <si>
    <t>17.11.0174</t>
  </si>
  <si>
    <t>170471AO</t>
  </si>
  <si>
    <t>17.11.0175</t>
  </si>
  <si>
    <t>170492AO</t>
  </si>
  <si>
    <t>17.11.0176</t>
  </si>
  <si>
    <t>170418AO</t>
  </si>
  <si>
    <t>17.11.0177</t>
  </si>
  <si>
    <t>170320AO</t>
  </si>
  <si>
    <t>17.11.0178</t>
  </si>
  <si>
    <t>170409AO</t>
  </si>
  <si>
    <t>17.11.0179</t>
  </si>
  <si>
    <t>170529AO</t>
  </si>
  <si>
    <t>17.11.0180</t>
  </si>
  <si>
    <t>170065AO</t>
  </si>
  <si>
    <t>17.11.0181</t>
  </si>
  <si>
    <t>170375AO</t>
  </si>
  <si>
    <t>17.11.0182</t>
  </si>
  <si>
    <t>170514AO</t>
  </si>
  <si>
    <t>17.11.0183</t>
  </si>
  <si>
    <t>170247AO</t>
  </si>
  <si>
    <t>17.11.0184</t>
  </si>
  <si>
    <t>170538AO</t>
  </si>
  <si>
    <t>17.11.0185</t>
  </si>
  <si>
    <t>170547AO</t>
  </si>
  <si>
    <t>170089AO</t>
  </si>
  <si>
    <t>170306AO</t>
  </si>
  <si>
    <t>17.11.0188</t>
  </si>
  <si>
    <t>170225AO</t>
  </si>
  <si>
    <t>17.11.0189</t>
  </si>
  <si>
    <t>170537AO</t>
  </si>
  <si>
    <t>17.11.0190</t>
  </si>
  <si>
    <t>170454AO</t>
  </si>
  <si>
    <t>17.11.0191</t>
  </si>
  <si>
    <t>170019AO</t>
  </si>
  <si>
    <t>17.11.0192</t>
  </si>
  <si>
    <t>170557AO</t>
  </si>
  <si>
    <t>17.11.0193</t>
  </si>
  <si>
    <t>170185AO</t>
  </si>
  <si>
    <t>17.11.0194</t>
  </si>
  <si>
    <t>170205AO</t>
  </si>
  <si>
    <t>17.11.0195</t>
  </si>
  <si>
    <t>170497AO</t>
  </si>
  <si>
    <t>17.11.0196</t>
  </si>
  <si>
    <t>170164AO</t>
  </si>
  <si>
    <t>17.11.0197</t>
  </si>
  <si>
    <t>170204AO</t>
  </si>
  <si>
    <t>17.11.0198</t>
  </si>
  <si>
    <t>170517AO</t>
  </si>
  <si>
    <t>17.11.0199</t>
  </si>
  <si>
    <t>170493AO</t>
  </si>
  <si>
    <t>17.11.0200</t>
  </si>
  <si>
    <t>170146AO</t>
  </si>
  <si>
    <t>17.11.0201</t>
  </si>
  <si>
    <t>170437AO</t>
  </si>
  <si>
    <t>17.11.0202</t>
  </si>
  <si>
    <t>170170AO</t>
  </si>
  <si>
    <t>17.11.0203</t>
  </si>
  <si>
    <t>170544AO</t>
  </si>
  <si>
    <t>17.11.0204</t>
  </si>
  <si>
    <t>170604AO</t>
  </si>
  <si>
    <t>17.11.0205</t>
  </si>
  <si>
    <t>170408AO</t>
  </si>
  <si>
    <t>17.11.0206</t>
  </si>
  <si>
    <t>170388AO</t>
  </si>
  <si>
    <t>17.11.0207</t>
  </si>
  <si>
    <t>170568AO</t>
  </si>
  <si>
    <t>17.11.0208</t>
  </si>
  <si>
    <t>170625AO</t>
  </si>
  <si>
    <t>17.11.0209</t>
  </si>
  <si>
    <t>170503AO</t>
  </si>
  <si>
    <t>17.11.0210</t>
  </si>
  <si>
    <t>170612AO</t>
  </si>
  <si>
    <t>17.11.0211</t>
  </si>
  <si>
    <t>170639AO</t>
  </si>
  <si>
    <t>17.11.0212</t>
  </si>
  <si>
    <t>170601AO</t>
  </si>
  <si>
    <t>17.11.0213</t>
  </si>
  <si>
    <t>170551AO</t>
  </si>
  <si>
    <t>17.11.0214</t>
  </si>
  <si>
    <t>170485AO</t>
  </si>
  <si>
    <t>17.11.0215</t>
  </si>
  <si>
    <t>170369AO</t>
  </si>
  <si>
    <t>17.11.0216</t>
  </si>
  <si>
    <t>170393AO</t>
  </si>
  <si>
    <t>NABILA AYUNING SAFIRA</t>
  </si>
  <si>
    <t>17.11.0217</t>
  </si>
  <si>
    <t>170477AO</t>
  </si>
  <si>
    <t>17.11.0218</t>
  </si>
  <si>
    <t>170528AO</t>
  </si>
  <si>
    <t>17.11.0219</t>
  </si>
  <si>
    <t>170491AO</t>
  </si>
  <si>
    <t>17.11.0220</t>
  </si>
  <si>
    <t>170567AO</t>
  </si>
  <si>
    <t>AKHDAN RAHMI HANIF</t>
  </si>
  <si>
    <t>17.11.0221</t>
  </si>
  <si>
    <t>170229AO</t>
  </si>
  <si>
    <t>17.11.0222</t>
  </si>
  <si>
    <t>170446AO</t>
  </si>
  <si>
    <t>17.11.0223</t>
  </si>
  <si>
    <t>170490AO</t>
  </si>
  <si>
    <t>AGUNG SAPUTRA</t>
  </si>
  <si>
    <t>17.11.0224</t>
  </si>
  <si>
    <t>170424AO</t>
  </si>
  <si>
    <t>17.11.0225</t>
  </si>
  <si>
    <t>170163AO</t>
  </si>
  <si>
    <t>17.11.0226</t>
  </si>
  <si>
    <t>170326AO</t>
  </si>
  <si>
    <t>17.11.0227</t>
  </si>
  <si>
    <t>170123AO</t>
  </si>
  <si>
    <t>MUH. DANI MUNIF FARIN</t>
  </si>
  <si>
    <t>17.11.0228</t>
  </si>
  <si>
    <t>170654AO</t>
  </si>
  <si>
    <t>17.11.0229</t>
  </si>
  <si>
    <t>170064AO</t>
  </si>
  <si>
    <t>17.11.0230</t>
  </si>
  <si>
    <t>170655AO</t>
  </si>
  <si>
    <t>17.11.0231</t>
  </si>
  <si>
    <t>170623AO</t>
  </si>
  <si>
    <t>17.11.0232</t>
  </si>
  <si>
    <t>170440AO</t>
  </si>
  <si>
    <t>17.11.0233</t>
  </si>
  <si>
    <t>170276AO</t>
  </si>
  <si>
    <t>17.11.0234</t>
  </si>
  <si>
    <t>170652AO</t>
  </si>
  <si>
    <t>KHAUTAL ADANI</t>
  </si>
  <si>
    <t>17.11.0235</t>
  </si>
  <si>
    <t>170592AO</t>
  </si>
  <si>
    <t>17.11.0236</t>
  </si>
  <si>
    <t>170390AO</t>
  </si>
  <si>
    <t>17.11.0237</t>
  </si>
  <si>
    <t>170186AO</t>
  </si>
  <si>
    <t>17.11.0238</t>
  </si>
  <si>
    <t>170157AO</t>
  </si>
  <si>
    <t>17.11.0239</t>
  </si>
  <si>
    <t>170649AO</t>
  </si>
  <si>
    <t>17.11.0240</t>
  </si>
  <si>
    <t>170094AO</t>
  </si>
  <si>
    <t>17.11.0241</t>
  </si>
  <si>
    <t>170546AO</t>
  </si>
  <si>
    <t>17.11.0242</t>
  </si>
  <si>
    <t>170025AO</t>
  </si>
  <si>
    <t>17.11.0243</t>
  </si>
  <si>
    <t>170003AO</t>
  </si>
  <si>
    <t>17.11.0244</t>
  </si>
  <si>
    <t>170059AO</t>
  </si>
  <si>
    <t>17.11.0245</t>
  </si>
  <si>
    <t>170061AO</t>
  </si>
  <si>
    <t>17.11.0247</t>
  </si>
  <si>
    <t>170084AO</t>
  </si>
  <si>
    <t>RIJAL AMRI MAJID</t>
  </si>
  <si>
    <t>17.11.0248</t>
  </si>
  <si>
    <t>170077AO</t>
  </si>
  <si>
    <t>17.11.0250</t>
  </si>
  <si>
    <t>170119AO</t>
  </si>
  <si>
    <t>17.11.0252</t>
  </si>
  <si>
    <t>170139AO</t>
  </si>
  <si>
    <t>MUHAMAD IRFANY MUSA</t>
  </si>
  <si>
    <t>17.11.0253</t>
  </si>
  <si>
    <t>170174AO</t>
  </si>
  <si>
    <t>17.11.0254</t>
  </si>
  <si>
    <t>170202AO</t>
  </si>
  <si>
    <t>17.11.0255</t>
  </si>
  <si>
    <t>170256AO</t>
  </si>
  <si>
    <t>17.11.0256</t>
  </si>
  <si>
    <t>170253AO</t>
  </si>
  <si>
    <t>17.11.0257</t>
  </si>
  <si>
    <t>170217AO</t>
  </si>
  <si>
    <t>17.11.0258</t>
  </si>
  <si>
    <t>170321AO</t>
  </si>
  <si>
    <t>GHIFARI IDHAM SATRIA NASUTION</t>
  </si>
  <si>
    <t>17.11.0259</t>
  </si>
  <si>
    <t>170380AO</t>
  </si>
  <si>
    <t>17.11.0260</t>
  </si>
  <si>
    <t>170447AO</t>
  </si>
  <si>
    <t>RAKHMAT AGENG YUDHANTO</t>
  </si>
  <si>
    <t>17.11.0261</t>
  </si>
  <si>
    <t>170426AO</t>
  </si>
  <si>
    <t>17.11.0262</t>
  </si>
  <si>
    <t>170465AO</t>
  </si>
  <si>
    <t>17.11.0263</t>
  </si>
  <si>
    <t>170085AO</t>
  </si>
  <si>
    <t>17.11.0264</t>
  </si>
  <si>
    <t>170430AO</t>
  </si>
  <si>
    <t>17.11.0265</t>
  </si>
  <si>
    <t>170617AO</t>
  </si>
  <si>
    <t>17.11.0266</t>
  </si>
  <si>
    <t>170582AO</t>
  </si>
  <si>
    <t>17.11.0267</t>
  </si>
  <si>
    <t>170374AO</t>
  </si>
  <si>
    <t>ABI NANDITA  ARGA  APRIA KUSUMA</t>
  </si>
  <si>
    <t>17.11.0268</t>
  </si>
  <si>
    <t>170628AO</t>
  </si>
  <si>
    <t>17.11.0269</t>
  </si>
  <si>
    <t>170561AO</t>
  </si>
  <si>
    <t>17.11.0270</t>
  </si>
  <si>
    <t>170230AO</t>
  </si>
  <si>
    <t>17.11.0271</t>
  </si>
  <si>
    <t>170351AO</t>
  </si>
  <si>
    <t>17.11.0273</t>
  </si>
  <si>
    <t>170196AO</t>
  </si>
  <si>
    <t>17.11.0275</t>
  </si>
  <si>
    <t>170383AO</t>
  </si>
  <si>
    <t>17.11.0276</t>
  </si>
  <si>
    <t>170402AO</t>
  </si>
  <si>
    <t>17.11.0277</t>
  </si>
  <si>
    <t>170421AO</t>
  </si>
  <si>
    <t>17.11.0278</t>
  </si>
  <si>
    <t>170556AO</t>
  </si>
  <si>
    <t>17.11.0279</t>
  </si>
  <si>
    <t>170158AO</t>
  </si>
  <si>
    <t>MOCHAMAD RIZAL ASSIDIQ</t>
  </si>
  <si>
    <t>17.11.0280</t>
  </si>
  <si>
    <t>170498AO</t>
  </si>
  <si>
    <t>17.11.0281</t>
  </si>
  <si>
    <t>170489AO</t>
  </si>
  <si>
    <t>17.11.0282</t>
  </si>
  <si>
    <t>170501AO</t>
  </si>
  <si>
    <t>17.11.0283</t>
  </si>
  <si>
    <t>170478AO</t>
  </si>
  <si>
    <t>17.11.0284</t>
  </si>
  <si>
    <t>170486AO</t>
  </si>
  <si>
    <t>17.11.0285</t>
  </si>
  <si>
    <t>170462AO</t>
  </si>
  <si>
    <t>17.11.0286</t>
  </si>
  <si>
    <t>170133AO</t>
  </si>
  <si>
    <t>17.11.0287</t>
  </si>
  <si>
    <t>170184AO</t>
  </si>
  <si>
    <t>17.11.0288</t>
  </si>
  <si>
    <t>170344AO</t>
  </si>
  <si>
    <t>17.11.0289</t>
  </si>
  <si>
    <t>170505AO</t>
  </si>
  <si>
    <t>17.11.0290</t>
  </si>
  <si>
    <t>170152AO</t>
  </si>
  <si>
    <t>17.11.0291</t>
  </si>
  <si>
    <t>170398AO</t>
  </si>
  <si>
    <t>17.11.0292</t>
  </si>
  <si>
    <t>170636AO</t>
  </si>
  <si>
    <t>FAISHAL ANWAR FADHILLAH</t>
  </si>
  <si>
    <t>170381AO</t>
  </si>
  <si>
    <t>17.11.0294</t>
  </si>
  <si>
    <t>170550AO</t>
  </si>
  <si>
    <t>17.11.0295</t>
  </si>
  <si>
    <t>170595AO</t>
  </si>
  <si>
    <t>17.11.0296</t>
  </si>
  <si>
    <t>170645AO</t>
  </si>
  <si>
    <t>17.11.0297</t>
  </si>
  <si>
    <t>170057AO</t>
  </si>
  <si>
    <t>17.11.0298</t>
  </si>
  <si>
    <t>170058AO</t>
  </si>
  <si>
    <t>17.11.0299</t>
  </si>
  <si>
    <t>170287AO</t>
  </si>
  <si>
    <t>17.11.0300</t>
  </si>
  <si>
    <t>170292AO</t>
  </si>
  <si>
    <t>17.11.0301</t>
  </si>
  <si>
    <t>170555AO</t>
  </si>
  <si>
    <t>17.11.0302</t>
  </si>
  <si>
    <t>170573AO</t>
  </si>
  <si>
    <t>17.11.0303</t>
  </si>
  <si>
    <t>170602AO</t>
  </si>
  <si>
    <t>170367AO</t>
  </si>
  <si>
    <t>17.11.0305</t>
  </si>
  <si>
    <t>170165AO</t>
  </si>
  <si>
    <t>17.11.0306</t>
  </si>
  <si>
    <t>170599AO</t>
  </si>
  <si>
    <t>17.11.0307</t>
  </si>
  <si>
    <t>170642AO</t>
  </si>
  <si>
    <t>17.11.0308</t>
  </si>
  <si>
    <t>170161AO</t>
  </si>
  <si>
    <t>17.11.0309</t>
  </si>
  <si>
    <t>170285AO</t>
  </si>
  <si>
    <t>17.11.0310</t>
  </si>
  <si>
    <t>170569AO</t>
  </si>
  <si>
    <t>REVAN PUTRA MEIDIO</t>
  </si>
  <si>
    <t>17.11.0311</t>
  </si>
  <si>
    <t>170005AO</t>
  </si>
  <si>
    <t>AHMAD ANDRIAN SYAH</t>
  </si>
  <si>
    <t>17.11.0312</t>
  </si>
  <si>
    <t>170651AO</t>
  </si>
  <si>
    <t>17.11.0314</t>
  </si>
  <si>
    <t>170114AO</t>
  </si>
  <si>
    <t>MOHAMMAD KHAERUL RIZAL</t>
  </si>
  <si>
    <t>17.11.0315</t>
  </si>
  <si>
    <t>170658AO</t>
  </si>
  <si>
    <t>ALFAN RIZKY LUTFIANTO</t>
  </si>
  <si>
    <t>17.11.0317</t>
  </si>
  <si>
    <t>170399AO</t>
  </si>
  <si>
    <t>17.11.0318</t>
  </si>
  <si>
    <t>170048AO</t>
  </si>
  <si>
    <t>FERA EBRI PRIMADANI</t>
  </si>
  <si>
    <t>17.11.0319</t>
  </si>
  <si>
    <t>170663AO</t>
  </si>
  <si>
    <t>17.11.0320</t>
  </si>
  <si>
    <t>170648AO</t>
  </si>
  <si>
    <t>17.11.0321</t>
  </si>
  <si>
    <t>170379AO</t>
  </si>
  <si>
    <t>17.11.0322</t>
  </si>
  <si>
    <t>170429AO</t>
  </si>
  <si>
    <t>17.11.0323</t>
  </si>
  <si>
    <t>170121AO</t>
  </si>
  <si>
    <t>17.11.0324</t>
  </si>
  <si>
    <t>170209AO</t>
  </si>
  <si>
    <t>ALDIKA MULIYANSYAH</t>
  </si>
  <si>
    <t>17.11.0326</t>
  </si>
  <si>
    <t>170659AO</t>
  </si>
  <si>
    <t>17.11.0327</t>
  </si>
  <si>
    <t>170626AO</t>
  </si>
  <si>
    <t>17.11.0328</t>
  </si>
  <si>
    <t>170151AO</t>
  </si>
  <si>
    <t>17.11.0329</t>
  </si>
  <si>
    <t>170232AO</t>
  </si>
  <si>
    <t>17.11.0330</t>
  </si>
  <si>
    <t>170540AO</t>
  </si>
  <si>
    <t>17.11.0331</t>
  </si>
  <si>
    <t>170363AO</t>
  </si>
  <si>
    <t>ARI KURNIAWAN PURWANTO</t>
  </si>
  <si>
    <t>17.11.0332</t>
  </si>
  <si>
    <t>170356AO</t>
  </si>
  <si>
    <t>EDI SUPRIYANTO</t>
  </si>
  <si>
    <t>17.11.0333</t>
  </si>
  <si>
    <t>170365AO</t>
  </si>
  <si>
    <t>ARIS BUDIARTO</t>
  </si>
  <si>
    <t>17.11.0334</t>
  </si>
  <si>
    <t>170656AO</t>
  </si>
  <si>
    <t>KRISWAHYONO</t>
  </si>
  <si>
    <t>17.11.0335</t>
  </si>
  <si>
    <t>170653AO</t>
  </si>
  <si>
    <t>SLAMET KRISNA WIDJAJA</t>
  </si>
  <si>
    <t>17.11.0336</t>
  </si>
  <si>
    <t>170208AO</t>
  </si>
  <si>
    <t>17.11.0337</t>
  </si>
  <si>
    <t>170032AO</t>
  </si>
  <si>
    <t>17.11.0338</t>
  </si>
  <si>
    <t>170177AO</t>
  </si>
  <si>
    <t>ANIQ VAUQON NAJAH</t>
  </si>
  <si>
    <t>17.11.0339</t>
  </si>
  <si>
    <t>170554AO</t>
  </si>
  <si>
    <t>17.11.0340</t>
  </si>
  <si>
    <t>170353AO</t>
  </si>
  <si>
    <t>TITIN MARTANTI</t>
  </si>
  <si>
    <t>17.11.0341</t>
  </si>
  <si>
    <t>170664AO</t>
  </si>
  <si>
    <t>KHODIRUN</t>
  </si>
  <si>
    <t>17.11.0342</t>
  </si>
  <si>
    <t>170534AO</t>
  </si>
  <si>
    <t>17.11.0343</t>
  </si>
  <si>
    <t>170327AO</t>
  </si>
  <si>
    <t>HEFFIANA</t>
  </si>
  <si>
    <t>17.11.0344</t>
  </si>
  <si>
    <t>170667AO</t>
  </si>
  <si>
    <t>GENTUR PRIHATNO</t>
  </si>
  <si>
    <t>17.11.0345</t>
  </si>
  <si>
    <t>170668AO</t>
  </si>
  <si>
    <t>170017AO</t>
  </si>
  <si>
    <t>17.12.0002</t>
  </si>
  <si>
    <t>170047AO</t>
  </si>
  <si>
    <t>17.12.0003</t>
  </si>
  <si>
    <t>170041AO</t>
  </si>
  <si>
    <t>170009AO</t>
  </si>
  <si>
    <t>17.12.0006</t>
  </si>
  <si>
    <t>170108AO</t>
  </si>
  <si>
    <t>17.12.0007</t>
  </si>
  <si>
    <t>170105AO</t>
  </si>
  <si>
    <t>17.12.0008</t>
  </si>
  <si>
    <t>170112AO</t>
  </si>
  <si>
    <t>17.12.0009</t>
  </si>
  <si>
    <t>170067AO</t>
  </si>
  <si>
    <t>IFHAM MAFTUKHIN</t>
  </si>
  <si>
    <t>17.12.0010</t>
  </si>
  <si>
    <t>170125AO</t>
  </si>
  <si>
    <t>17.12.0011</t>
  </si>
  <si>
    <t>170012AO</t>
  </si>
  <si>
    <t>17.12.0012</t>
  </si>
  <si>
    <t>170031AO</t>
  </si>
  <si>
    <t>17.12.0014</t>
  </si>
  <si>
    <t>170113AO</t>
  </si>
  <si>
    <t>17.12.0015</t>
  </si>
  <si>
    <t>170197AO</t>
  </si>
  <si>
    <t>17.12.0016</t>
  </si>
  <si>
    <t>170109AO</t>
  </si>
  <si>
    <t>17.12.0017</t>
  </si>
  <si>
    <t>170122AO</t>
  </si>
  <si>
    <t>AZHARI RAKHMAT BAKHTIAR</t>
  </si>
  <si>
    <t>17.12.0018</t>
  </si>
  <si>
    <t>170192AO</t>
  </si>
  <si>
    <t>17.12.0020</t>
  </si>
  <si>
    <t>170176AO</t>
  </si>
  <si>
    <t>17.12.0021</t>
  </si>
  <si>
    <t>170212AO</t>
  </si>
  <si>
    <t>17.12.0023</t>
  </si>
  <si>
    <t>170216AO</t>
  </si>
  <si>
    <t>17.12.0024</t>
  </si>
  <si>
    <t>170315AO</t>
  </si>
  <si>
    <t>17.12.0025</t>
  </si>
  <si>
    <t>170342AO</t>
  </si>
  <si>
    <t>17.12.0026</t>
  </si>
  <si>
    <t>170322AO</t>
  </si>
  <si>
    <t>17.12.0027</t>
  </si>
  <si>
    <t>170240AO</t>
  </si>
  <si>
    <t>17.12.0028</t>
  </si>
  <si>
    <t>170339AO</t>
  </si>
  <si>
    <t>17.12.0029</t>
  </si>
  <si>
    <t>170254AO</t>
  </si>
  <si>
    <t>17.12.0030</t>
  </si>
  <si>
    <t>170211AO</t>
  </si>
  <si>
    <t>17.12.0031</t>
  </si>
  <si>
    <t>170260AO</t>
  </si>
  <si>
    <t>17.12.0032</t>
  </si>
  <si>
    <t>170242AO</t>
  </si>
  <si>
    <t>17.12.0033</t>
  </si>
  <si>
    <t>170290AO</t>
  </si>
  <si>
    <t>17.12.0034</t>
  </si>
  <si>
    <t>170241AO</t>
  </si>
  <si>
    <t>17.12.0035</t>
  </si>
  <si>
    <t>170300AO</t>
  </si>
  <si>
    <t>17.12.0037</t>
  </si>
  <si>
    <t>170172AO</t>
  </si>
  <si>
    <t>TITIN MEISAROH</t>
  </si>
  <si>
    <t>17.12.0038</t>
  </si>
  <si>
    <t>170221AO</t>
  </si>
  <si>
    <t>17.12.0039</t>
  </si>
  <si>
    <t>170181AO</t>
  </si>
  <si>
    <t>17.12.0040</t>
  </si>
  <si>
    <t>170441AO</t>
  </si>
  <si>
    <t>THESSA AYU PARTOYO</t>
  </si>
  <si>
    <t>17.12.0041</t>
  </si>
  <si>
    <t>170428AO</t>
  </si>
  <si>
    <t>17.12.0042</t>
  </si>
  <si>
    <t>170412AO</t>
  </si>
  <si>
    <t>170413AO</t>
  </si>
  <si>
    <t>17.12.0044</t>
  </si>
  <si>
    <t>170411AO</t>
  </si>
  <si>
    <t>17.12.0045</t>
  </si>
  <si>
    <t>170450AO</t>
  </si>
  <si>
    <t>17.12.0046</t>
  </si>
  <si>
    <t>170499AO</t>
  </si>
  <si>
    <t>17.12.0047</t>
  </si>
  <si>
    <t>170259AO</t>
  </si>
  <si>
    <t>17.12.0048</t>
  </si>
  <si>
    <t>170198AO</t>
  </si>
  <si>
    <t>17.12.0049</t>
  </si>
  <si>
    <t>170371AO</t>
  </si>
  <si>
    <t>17.12.0051</t>
  </si>
  <si>
    <t>170560AO</t>
  </si>
  <si>
    <t>17.12.0052</t>
  </si>
  <si>
    <t>170583AO</t>
  </si>
  <si>
    <t>17.12.0053</t>
  </si>
  <si>
    <t>170457AO</t>
  </si>
  <si>
    <t>17.12.0054</t>
  </si>
  <si>
    <t>170329AO</t>
  </si>
  <si>
    <t>17.12.0055</t>
  </si>
  <si>
    <t>170451AO</t>
  </si>
  <si>
    <t>17.12.0056</t>
  </si>
  <si>
    <t>170522AO</t>
  </si>
  <si>
    <t>17.12.0057</t>
  </si>
  <si>
    <t>170472AO</t>
  </si>
  <si>
    <t>17.12.0058</t>
  </si>
  <si>
    <t>170305AO</t>
  </si>
  <si>
    <t>17.12.0059</t>
  </si>
  <si>
    <t>170587AO</t>
  </si>
  <si>
    <t>17.12.0060</t>
  </si>
  <si>
    <t>170553AO</t>
  </si>
  <si>
    <t>17.12.0061</t>
  </si>
  <si>
    <t>170452AO</t>
  </si>
  <si>
    <t>17.12.0062</t>
  </si>
  <si>
    <t>170549AO</t>
  </si>
  <si>
    <t>17.12.0063</t>
  </si>
  <si>
    <t>170307AO</t>
  </si>
  <si>
    <t>VERA CINDI MONARIKE</t>
  </si>
  <si>
    <t>17.12.0064</t>
  </si>
  <si>
    <t>170594AO</t>
  </si>
  <si>
    <t>17.12.0065</t>
  </si>
  <si>
    <t>170178AO</t>
  </si>
  <si>
    <t>17.12.0066</t>
  </si>
  <si>
    <t>170545AO</t>
  </si>
  <si>
    <t>17.12.0067</t>
  </si>
  <si>
    <t>170063AO</t>
  </si>
  <si>
    <t>17.12.0068</t>
  </si>
  <si>
    <t>170086AO</t>
  </si>
  <si>
    <t>17.12.0069</t>
  </si>
  <si>
    <t>170600AO</t>
  </si>
  <si>
    <t>17.12.0070</t>
  </si>
  <si>
    <t>170621AO</t>
  </si>
  <si>
    <t>17.12.0071</t>
  </si>
  <si>
    <t>170384AO</t>
  </si>
  <si>
    <t>17.12.0072</t>
  </si>
  <si>
    <t>170280AO</t>
  </si>
  <si>
    <t>MA'RUF MAFTUKHIN</t>
  </si>
  <si>
    <t>17.12.0073</t>
  </si>
  <si>
    <t>170281AO</t>
  </si>
  <si>
    <t>17.12.0074</t>
  </si>
  <si>
    <t>170438AO</t>
  </si>
  <si>
    <t>170605AO</t>
  </si>
  <si>
    <t>170283AO</t>
  </si>
  <si>
    <t>HANA AMBAR FATIK WIBAWA</t>
  </si>
  <si>
    <t>17.12.0077</t>
  </si>
  <si>
    <t>170046AO</t>
  </si>
  <si>
    <t>17.12.0078</t>
  </si>
  <si>
    <t>170518AO</t>
  </si>
  <si>
    <t>17.12.0079</t>
  </si>
  <si>
    <t>170535AO</t>
  </si>
  <si>
    <t>170519AO</t>
  </si>
  <si>
    <t>17.12.0081</t>
  </si>
  <si>
    <t>170419AO</t>
  </si>
  <si>
    <t>17.12.0082</t>
  </si>
  <si>
    <t>170461AO</t>
  </si>
  <si>
    <t>17.12.0083</t>
  </si>
  <si>
    <t>170526AO</t>
  </si>
  <si>
    <t>17.12.0084</t>
  </si>
  <si>
    <t>170563AO</t>
  </si>
  <si>
    <t>17.12.0086</t>
  </si>
  <si>
    <t>170377AO</t>
  </si>
  <si>
    <t>17.12.0087</t>
  </si>
  <si>
    <t>170559AO</t>
  </si>
  <si>
    <t>17.12.0088</t>
  </si>
  <si>
    <t>170473AO</t>
  </si>
  <si>
    <t>17.12.0089</t>
  </si>
  <si>
    <t>170227AO</t>
  </si>
  <si>
    <t>17.12.0090</t>
  </si>
  <si>
    <t>170542AO</t>
  </si>
  <si>
    <t>17.12.0091</t>
  </si>
  <si>
    <t>170541AO</t>
  </si>
  <si>
    <t>17.12.0092</t>
  </si>
  <si>
    <t>170603AO</t>
  </si>
  <si>
    <t>17.12.0094</t>
  </si>
  <si>
    <t>170387AO</t>
  </si>
  <si>
    <t>17.12.0095</t>
  </si>
  <si>
    <t>170566AO</t>
  </si>
  <si>
    <t>17.12.0096</t>
  </si>
  <si>
    <t>170470AO</t>
  </si>
  <si>
    <t>17.12.0097</t>
  </si>
  <si>
    <t>170570AO</t>
  </si>
  <si>
    <t>17.12.0098</t>
  </si>
  <si>
    <t>170620AO</t>
  </si>
  <si>
    <t>17.12.0099</t>
  </si>
  <si>
    <t>170195AO</t>
  </si>
  <si>
    <t>17.12.0100</t>
  </si>
  <si>
    <t>170382AO</t>
  </si>
  <si>
    <t>17.12.0101</t>
  </si>
  <si>
    <t>170343AO</t>
  </si>
  <si>
    <t>17.12.0102</t>
  </si>
  <si>
    <t>170215AO</t>
  </si>
  <si>
    <t>17.12.0103</t>
  </si>
  <si>
    <t>170308AO</t>
  </si>
  <si>
    <t>17.12.0104</t>
  </si>
  <si>
    <t>170496AO</t>
  </si>
  <si>
    <t>17.12.0105</t>
  </si>
  <si>
    <t>170249AO</t>
  </si>
  <si>
    <t>17.12.0106</t>
  </si>
  <si>
    <t>170500AO</t>
  </si>
  <si>
    <t>17.12.0107</t>
  </si>
  <si>
    <t>170575AO</t>
  </si>
  <si>
    <t>17.12.0108</t>
  </si>
  <si>
    <t>170295AO</t>
  </si>
  <si>
    <t>17.12.0109</t>
  </si>
  <si>
    <t>170141AO</t>
  </si>
  <si>
    <t>17.12.0110</t>
  </si>
  <si>
    <t>170090AO</t>
  </si>
  <si>
    <t>17.12.0111</t>
  </si>
  <si>
    <t>170243AO</t>
  </si>
  <si>
    <t>17.12.0112</t>
  </si>
  <si>
    <t>170466AO</t>
  </si>
  <si>
    <t>17.12.0113</t>
  </si>
  <si>
    <t>170613AO</t>
  </si>
  <si>
    <t>17.12.0114</t>
  </si>
  <si>
    <t>170453AO</t>
  </si>
  <si>
    <t>17.12.0115</t>
  </si>
  <si>
    <t>170565AO</t>
  </si>
  <si>
    <t>17.12.0116</t>
  </si>
  <si>
    <t>170608AO</t>
  </si>
  <si>
    <t>17.12.0117</t>
  </si>
  <si>
    <t>170392AO</t>
  </si>
  <si>
    <t>17.12.0118</t>
  </si>
  <si>
    <t>170410AO</t>
  </si>
  <si>
    <t>17.12.0119</t>
  </si>
  <si>
    <t>170627AO</t>
  </si>
  <si>
    <t>17.12.0120</t>
  </si>
  <si>
    <t>170536AO</t>
  </si>
  <si>
    <t>17.12.0121</t>
  </si>
  <si>
    <t>170581AO</t>
  </si>
  <si>
    <t>17.12.0122</t>
  </si>
  <si>
    <t>170042AO</t>
  </si>
  <si>
    <t>17.12.0123</t>
  </si>
  <si>
    <t>170083AO</t>
  </si>
  <si>
    <t>17.12.0126</t>
  </si>
  <si>
    <t>170149AO</t>
  </si>
  <si>
    <t>17.12.0129</t>
  </si>
  <si>
    <t>170355AO</t>
  </si>
  <si>
    <t>17.12.0130</t>
  </si>
  <si>
    <t>170354AO</t>
  </si>
  <si>
    <t>17.12.0131</t>
  </si>
  <si>
    <t>170488AO</t>
  </si>
  <si>
    <t>17.12.0132</t>
  </si>
  <si>
    <t>170615AO</t>
  </si>
  <si>
    <t>17.12.0133</t>
  </si>
  <si>
    <t>170622AO</t>
  </si>
  <si>
    <t>17.12.0134</t>
  </si>
  <si>
    <t>170366AO</t>
  </si>
  <si>
    <t>INDAH GHINA SHAFIRA WARDHANY</t>
  </si>
  <si>
    <t>17.12.0135</t>
  </si>
  <si>
    <t>170644AO</t>
  </si>
  <si>
    <t>17.12.0136</t>
  </si>
  <si>
    <t>170352AO</t>
  </si>
  <si>
    <t>17.12.0137</t>
  </si>
  <si>
    <t>170405AO</t>
  </si>
  <si>
    <t>17.12.0138</t>
  </si>
  <si>
    <t>170495AO</t>
  </si>
  <si>
    <t>17.12.0140</t>
  </si>
  <si>
    <t>170523AO</t>
  </si>
  <si>
    <t>17.12.0141</t>
  </si>
  <si>
    <t>170650AO</t>
  </si>
  <si>
    <t>170328AO</t>
  </si>
  <si>
    <t>17.12.0143</t>
  </si>
  <si>
    <t>170516AO</t>
  </si>
  <si>
    <t>17.12.0144</t>
  </si>
  <si>
    <t>170631AO</t>
  </si>
  <si>
    <t>17.12.0145</t>
  </si>
  <si>
    <t>170278AO</t>
  </si>
  <si>
    <t>17.12.0146</t>
  </si>
  <si>
    <t>170474AO</t>
  </si>
  <si>
    <t>17.12.0147</t>
  </si>
  <si>
    <t>170616AO</t>
  </si>
  <si>
    <t>17.12.0148</t>
  </si>
  <si>
    <t>170525AO</t>
  </si>
  <si>
    <t>EVI SINDYANTI</t>
  </si>
  <si>
    <t>17.12.0149</t>
  </si>
  <si>
    <t>170323AO</t>
  </si>
  <si>
    <t>17.12.0150</t>
  </si>
  <si>
    <t>170389AO</t>
  </si>
  <si>
    <t>17.12.0151</t>
  </si>
  <si>
    <t>170543AO</t>
  </si>
  <si>
    <t>17.12.0152</t>
  </si>
  <si>
    <t>170318AO</t>
  </si>
  <si>
    <t>17.12.0153</t>
  </si>
  <si>
    <t>170075AO</t>
  </si>
  <si>
    <t>DEWI SULISTYOWATI</t>
  </si>
  <si>
    <t>17.12.0154</t>
  </si>
  <si>
    <t>170168AO</t>
  </si>
  <si>
    <t>17.12.0155</t>
  </si>
  <si>
    <t>170273AO</t>
  </si>
  <si>
    <t>17.12.0156</t>
  </si>
  <si>
    <t>170334AO</t>
  </si>
  <si>
    <t>REGI FEBRIAN R</t>
  </si>
  <si>
    <t>17.12.0157</t>
  </si>
  <si>
    <t>170661AO</t>
  </si>
  <si>
    <t>17.12.0158</t>
  </si>
  <si>
    <t>170586AO</t>
  </si>
  <si>
    <t>17.12.0159</t>
  </si>
  <si>
    <t>170190AO</t>
  </si>
  <si>
    <t>HABIBBULLOH ROSYID RIDHO UMARSUM MANSYUR SYAH</t>
  </si>
  <si>
    <t>17.12.0160</t>
  </si>
  <si>
    <t>170373AO</t>
  </si>
  <si>
    <t>EDO SAHPUTRA</t>
  </si>
  <si>
    <t>17.12.0161</t>
  </si>
  <si>
    <t>170665AO</t>
  </si>
  <si>
    <t>170286AO</t>
  </si>
  <si>
    <t>17.12.0163</t>
  </si>
  <si>
    <t>170562AO</t>
  </si>
  <si>
    <t>17.12.0164</t>
  </si>
  <si>
    <t>170404AO</t>
  </si>
  <si>
    <t>NAUFAL MAULANA ANBIYA</t>
  </si>
  <si>
    <t>17.12.0165</t>
  </si>
  <si>
    <t>170507AO</t>
  </si>
  <si>
    <t>17.12.0166</t>
  </si>
  <si>
    <t>170630AO</t>
  </si>
  <si>
    <t>170643AO</t>
  </si>
  <si>
    <t>RINGO ADAM B.A</t>
  </si>
  <si>
    <t>170368AO</t>
  </si>
  <si>
    <t>17.12.0169</t>
  </si>
  <si>
    <t>170228AO</t>
  </si>
  <si>
    <t>NAUVAL FAHMI ESA SULISTIANA</t>
  </si>
  <si>
    <t>17.12.0170</t>
  </si>
  <si>
    <t>170590AO</t>
  </si>
  <si>
    <t>17.12.0171</t>
  </si>
  <si>
    <t>170632AO</t>
  </si>
  <si>
    <t>17.12.0172</t>
  </si>
  <si>
    <t>170442AO</t>
  </si>
  <si>
    <t>17.12.0173</t>
  </si>
  <si>
    <t>170420AO</t>
  </si>
  <si>
    <t>17.11.0002</t>
  </si>
  <si>
    <t>17.11.0024</t>
  </si>
  <si>
    <t>17.11.0059</t>
  </si>
  <si>
    <t>17.11.0060</t>
  </si>
  <si>
    <t>17.11.0146</t>
  </si>
  <si>
    <t>17.11.0157</t>
  </si>
  <si>
    <t>17.11.0186</t>
  </si>
  <si>
    <t>17.11.0187</t>
  </si>
  <si>
    <t>17.11.0293</t>
  </si>
  <si>
    <t>17.11.0304</t>
  </si>
  <si>
    <t>17.12.0001</t>
  </si>
  <si>
    <t>17.12.0005</t>
  </si>
  <si>
    <t>17.12.0043</t>
  </si>
  <si>
    <t>17.12.0075</t>
  </si>
  <si>
    <t>17.12.0076</t>
  </si>
  <si>
    <t>17.12.0080</t>
  </si>
  <si>
    <t>17.12.0142</t>
  </si>
  <si>
    <t>17.12.0162</t>
  </si>
  <si>
    <t>17.12.0167</t>
  </si>
  <si>
    <t>17.12.0168</t>
  </si>
  <si>
    <t>nama</t>
  </si>
  <si>
    <t>x</t>
  </si>
  <si>
    <t>nil</t>
  </si>
  <si>
    <t>ket</t>
  </si>
  <si>
    <t>Sama</t>
  </si>
  <si>
    <t>y</t>
  </si>
  <si>
    <t>KHUSNUL KHOTIMAH</t>
  </si>
  <si>
    <t>13.00-17.00 WIB</t>
  </si>
  <si>
    <t>DWI WAHYU NUGROHO</t>
  </si>
  <si>
    <t>IF</t>
  </si>
  <si>
    <t>IK</t>
  </si>
  <si>
    <t>BD</t>
  </si>
  <si>
    <t>HERI KISWANTO</t>
  </si>
  <si>
    <t>18.11.0256</t>
  </si>
  <si>
    <t>DAFA FAUZAN JUNDULLOH</t>
  </si>
  <si>
    <t>18.12.0141</t>
  </si>
  <si>
    <t>LUTHFI CAHYA ANDHIKA</t>
  </si>
  <si>
    <t>TAUFIK HIDAYATULLOH</t>
  </si>
  <si>
    <t>20SA1166</t>
  </si>
  <si>
    <t>20SA2096</t>
  </si>
  <si>
    <t>20SA3108</t>
  </si>
  <si>
    <t>20SB1015</t>
  </si>
  <si>
    <t>21SA1001</t>
  </si>
  <si>
    <t>21SA1002</t>
  </si>
  <si>
    <t>21SA1003</t>
  </si>
  <si>
    <t>21SA1004</t>
  </si>
  <si>
    <t>21SA1005</t>
  </si>
  <si>
    <t>21SA1006</t>
  </si>
  <si>
    <t>21SA1007</t>
  </si>
  <si>
    <t>21SA1008</t>
  </si>
  <si>
    <t>21SA1010</t>
  </si>
  <si>
    <t>21SA1011</t>
  </si>
  <si>
    <t>21SA1013</t>
  </si>
  <si>
    <t>21SA1014</t>
  </si>
  <si>
    <t>21SA1016</t>
  </si>
  <si>
    <t>21SA1018</t>
  </si>
  <si>
    <t>21SA1019</t>
  </si>
  <si>
    <t>21SA1020</t>
  </si>
  <si>
    <t>21SA1021</t>
  </si>
  <si>
    <t>21SA1022</t>
  </si>
  <si>
    <t>21SA1023</t>
  </si>
  <si>
    <t>21SA1024</t>
  </si>
  <si>
    <t>21SA1025</t>
  </si>
  <si>
    <t>21SA1027</t>
  </si>
  <si>
    <t>21SA1028</t>
  </si>
  <si>
    <t>21SA1029</t>
  </si>
  <si>
    <t>21SA1032</t>
  </si>
  <si>
    <t>21SA1033</t>
  </si>
  <si>
    <t>21SA1034</t>
  </si>
  <si>
    <t>21SA1035</t>
  </si>
  <si>
    <t>21SA1036</t>
  </si>
  <si>
    <t>21SA1037</t>
  </si>
  <si>
    <t>21SA1038</t>
  </si>
  <si>
    <t>21SA1039</t>
  </si>
  <si>
    <t>21SA1040</t>
  </si>
  <si>
    <t>21SA1041</t>
  </si>
  <si>
    <t>21SA1042</t>
  </si>
  <si>
    <t>21SA1043</t>
  </si>
  <si>
    <t>21SA1044</t>
  </si>
  <si>
    <t>21SA1045</t>
  </si>
  <si>
    <t>21SA1046</t>
  </si>
  <si>
    <t>21SA1049</t>
  </si>
  <si>
    <t>21SA1050</t>
  </si>
  <si>
    <t>21SA1051</t>
  </si>
  <si>
    <t>21SA1052</t>
  </si>
  <si>
    <t>21SA1053</t>
  </si>
  <si>
    <t>21SA1054</t>
  </si>
  <si>
    <t>21SA1055</t>
  </si>
  <si>
    <t>21SA1056</t>
  </si>
  <si>
    <t>21SA1057</t>
  </si>
  <si>
    <t>21SA1058</t>
  </si>
  <si>
    <t>21SA1059</t>
  </si>
  <si>
    <t>21SA1060</t>
  </si>
  <si>
    <t>21SA1061</t>
  </si>
  <si>
    <t>21SA1063</t>
  </si>
  <si>
    <t>21SA1064</t>
  </si>
  <si>
    <t>21SA1065</t>
  </si>
  <si>
    <t>21SA1066</t>
  </si>
  <si>
    <t>21SA1067</t>
  </si>
  <si>
    <t>21SA1068</t>
  </si>
  <si>
    <t>21SA1069</t>
  </si>
  <si>
    <t>21SA1070</t>
  </si>
  <si>
    <t>21SA1071</t>
  </si>
  <si>
    <t>21SA1072</t>
  </si>
  <si>
    <t>21SA1073</t>
  </si>
  <si>
    <t>21SA1074</t>
  </si>
  <si>
    <t>21SA1075</t>
  </si>
  <si>
    <t>21SA1076</t>
  </si>
  <si>
    <t>21SA1077</t>
  </si>
  <si>
    <t>21SA1078</t>
  </si>
  <si>
    <t>21SA1079</t>
  </si>
  <si>
    <t>21SA1080</t>
  </si>
  <si>
    <t>21SA1081</t>
  </si>
  <si>
    <t>21SA1082</t>
  </si>
  <si>
    <t>21SA1083</t>
  </si>
  <si>
    <t>21SA1084</t>
  </si>
  <si>
    <t>21SA1085</t>
  </si>
  <si>
    <t>21SA1086</t>
  </si>
  <si>
    <t>21SA1087</t>
  </si>
  <si>
    <t>21SA1088</t>
  </si>
  <si>
    <t>21SA1089</t>
  </si>
  <si>
    <t>21SA1090</t>
  </si>
  <si>
    <t>21SA1091</t>
  </si>
  <si>
    <t>21SA1092</t>
  </si>
  <si>
    <t>21SA1093</t>
  </si>
  <si>
    <t>21SA1094</t>
  </si>
  <si>
    <t>21SA1095</t>
  </si>
  <si>
    <t>21SA1096</t>
  </si>
  <si>
    <t>21SA1097</t>
  </si>
  <si>
    <t>21SA1098</t>
  </si>
  <si>
    <t>21SA1099</t>
  </si>
  <si>
    <t>21SA1100</t>
  </si>
  <si>
    <t>21SA1101</t>
  </si>
  <si>
    <t>21SA1102</t>
  </si>
  <si>
    <t>21SA1103</t>
  </si>
  <si>
    <t>21SA1104</t>
  </si>
  <si>
    <t>21SA1105</t>
  </si>
  <si>
    <t>21SA1106</t>
  </si>
  <si>
    <t>21SA1107</t>
  </si>
  <si>
    <t>21SA1109</t>
  </si>
  <si>
    <t>21SA1110</t>
  </si>
  <si>
    <t>21SA1112</t>
  </si>
  <si>
    <t>21SA1113</t>
  </si>
  <si>
    <t>21SA1114</t>
  </si>
  <si>
    <t>21SA1115</t>
  </si>
  <si>
    <t>21SA1116</t>
  </si>
  <si>
    <t>21SA1117</t>
  </si>
  <si>
    <t>21SA1118</t>
  </si>
  <si>
    <t>21SA1119</t>
  </si>
  <si>
    <t>21SA1121</t>
  </si>
  <si>
    <t>21SA1122</t>
  </si>
  <si>
    <t>21SA1123</t>
  </si>
  <si>
    <t>21SA1126</t>
  </si>
  <si>
    <t>21SA1127</t>
  </si>
  <si>
    <t>21SA1129</t>
  </si>
  <si>
    <t>21SA1130</t>
  </si>
  <si>
    <t>21SA1131</t>
  </si>
  <si>
    <t>21SA1132</t>
  </si>
  <si>
    <t>21SA1133</t>
  </si>
  <si>
    <t>21SA1134</t>
  </si>
  <si>
    <t>21SA1135</t>
  </si>
  <si>
    <t>21SA1136</t>
  </si>
  <si>
    <t>21SA1137</t>
  </si>
  <si>
    <t>21SA1138</t>
  </si>
  <si>
    <t>21SA1139</t>
  </si>
  <si>
    <t>21SA1140</t>
  </si>
  <si>
    <t>21SA1141</t>
  </si>
  <si>
    <t>21SA1142</t>
  </si>
  <si>
    <t>21SA1143</t>
  </si>
  <si>
    <t>21SA1144</t>
  </si>
  <si>
    <t>21SA1145</t>
  </si>
  <si>
    <t>21SA1146</t>
  </si>
  <si>
    <t>21SA1147</t>
  </si>
  <si>
    <t>21SA1148</t>
  </si>
  <si>
    <t>21SA1149</t>
  </si>
  <si>
    <t>21SA1150</t>
  </si>
  <si>
    <t>21SA1151</t>
  </si>
  <si>
    <t>21SA1152</t>
  </si>
  <si>
    <t>21SA1153</t>
  </si>
  <si>
    <t>21SA1154</t>
  </si>
  <si>
    <t>21SA1155</t>
  </si>
  <si>
    <t>21SA1157</t>
  </si>
  <si>
    <t>21SA1158</t>
  </si>
  <si>
    <t>21SA1159</t>
  </si>
  <si>
    <t>21SA1160</t>
  </si>
  <si>
    <t>21SA1161</t>
  </si>
  <si>
    <t>21SA1162</t>
  </si>
  <si>
    <t>21SA1163</t>
  </si>
  <si>
    <t>21SA1164</t>
  </si>
  <si>
    <t>21SA1165</t>
  </si>
  <si>
    <t>21SA1166</t>
  </si>
  <si>
    <t>21SA1167</t>
  </si>
  <si>
    <t>21SA1168</t>
  </si>
  <si>
    <t>21SA1169</t>
  </si>
  <si>
    <t>21SA1170</t>
  </si>
  <si>
    <t>21SA1171</t>
  </si>
  <si>
    <t>21SA1172</t>
  </si>
  <si>
    <t>21SA1173</t>
  </si>
  <si>
    <t>21SA1174</t>
  </si>
  <si>
    <t>21SA1175</t>
  </si>
  <si>
    <t>21SA1176</t>
  </si>
  <si>
    <t>21SA1177</t>
  </si>
  <si>
    <t>21SA1178</t>
  </si>
  <si>
    <t>21SA1179</t>
  </si>
  <si>
    <t>21SA1180</t>
  </si>
  <si>
    <t>21SA1181</t>
  </si>
  <si>
    <t>21SA1182</t>
  </si>
  <si>
    <t>21SA1183</t>
  </si>
  <si>
    <t>21SA1184</t>
  </si>
  <si>
    <t>21SA1185</t>
  </si>
  <si>
    <t>21SA1186</t>
  </si>
  <si>
    <t>21SA1187</t>
  </si>
  <si>
    <t>21SA1188</t>
  </si>
  <si>
    <t>21SA1190</t>
  </si>
  <si>
    <t>21SA1191</t>
  </si>
  <si>
    <t>21SA1192</t>
  </si>
  <si>
    <t>21SA1193</t>
  </si>
  <si>
    <t>21SA1194</t>
  </si>
  <si>
    <t>21SA1195</t>
  </si>
  <si>
    <t>21SA1197</t>
  </si>
  <si>
    <t>21SA1198</t>
  </si>
  <si>
    <t>21SA1199</t>
  </si>
  <si>
    <t>21SA1200</t>
  </si>
  <si>
    <t>21SA1201</t>
  </si>
  <si>
    <t>21SA1202</t>
  </si>
  <si>
    <t>21SA1203</t>
  </si>
  <si>
    <t>21SA1204</t>
  </si>
  <si>
    <t>21SA1206</t>
  </si>
  <si>
    <t>21SA1207</t>
  </si>
  <si>
    <t>21SA1208</t>
  </si>
  <si>
    <t>21SA1210</t>
  </si>
  <si>
    <t>21SA1211</t>
  </si>
  <si>
    <t>21SA1212</t>
  </si>
  <si>
    <t>21SA1214</t>
  </si>
  <si>
    <t>21SA1215</t>
  </si>
  <si>
    <t>21SA1216</t>
  </si>
  <si>
    <t>21SA1218</t>
  </si>
  <si>
    <t>21SA1219</t>
  </si>
  <si>
    <t>21SA1220</t>
  </si>
  <si>
    <t>21SA1222</t>
  </si>
  <si>
    <t>21SA1224</t>
  </si>
  <si>
    <t>21SA1225</t>
  </si>
  <si>
    <t>21SA1226</t>
  </si>
  <si>
    <t>21SA1227</t>
  </si>
  <si>
    <t>21SA1228</t>
  </si>
  <si>
    <t>21SA1229</t>
  </si>
  <si>
    <t>21SA1230</t>
  </si>
  <si>
    <t>21SA1233</t>
  </si>
  <si>
    <t>21SA1234</t>
  </si>
  <si>
    <t>21SA1235</t>
  </si>
  <si>
    <t>21SA1236</t>
  </si>
  <si>
    <t>21SA1237</t>
  </si>
  <si>
    <t>21SA1238</t>
  </si>
  <si>
    <t>21SA1239</t>
  </si>
  <si>
    <t>21SA1240</t>
  </si>
  <si>
    <t>21SA1242</t>
  </si>
  <si>
    <t>21SA1243</t>
  </si>
  <si>
    <t>21SA1244</t>
  </si>
  <si>
    <t>21SA1247</t>
  </si>
  <si>
    <t>21SA1248</t>
  </si>
  <si>
    <t>21SA1249</t>
  </si>
  <si>
    <t>21SA1250</t>
  </si>
  <si>
    <t>21SA1251</t>
  </si>
  <si>
    <t>21SA1252</t>
  </si>
  <si>
    <t>21SA1253</t>
  </si>
  <si>
    <t>21SA1254</t>
  </si>
  <si>
    <t>21SA1255</t>
  </si>
  <si>
    <t>21SA1256</t>
  </si>
  <si>
    <t>21SA1257</t>
  </si>
  <si>
    <t>21SA1258</t>
  </si>
  <si>
    <t>21SA1259</t>
  </si>
  <si>
    <t>21SA1261</t>
  </si>
  <si>
    <t>21SA1262</t>
  </si>
  <si>
    <t>21SA1263</t>
  </si>
  <si>
    <t>21SA1264</t>
  </si>
  <si>
    <t>21SA1266</t>
  </si>
  <si>
    <t>21SA1267</t>
  </si>
  <si>
    <t>21SA1268</t>
  </si>
  <si>
    <t>21SA1270</t>
  </si>
  <si>
    <t>21SA1272</t>
  </si>
  <si>
    <t>21SA2001</t>
  </si>
  <si>
    <t>21SA2002</t>
  </si>
  <si>
    <t>21SA2003</t>
  </si>
  <si>
    <t>21SA2004</t>
  </si>
  <si>
    <t>21SA2005</t>
  </si>
  <si>
    <t>21SA2006</t>
  </si>
  <si>
    <t>21SA2007</t>
  </si>
  <si>
    <t>21SA2008</t>
  </si>
  <si>
    <t>21SA2009</t>
  </si>
  <si>
    <t>21SA2010</t>
  </si>
  <si>
    <t>21SA2011</t>
  </si>
  <si>
    <t>21SA2012</t>
  </si>
  <si>
    <t>21SA2013</t>
  </si>
  <si>
    <t>21SA2014</t>
  </si>
  <si>
    <t>21SA2016</t>
  </si>
  <si>
    <t>21SA2017</t>
  </si>
  <si>
    <t>21SA2018</t>
  </si>
  <si>
    <t>21SA2019</t>
  </si>
  <si>
    <t>21SA2020</t>
  </si>
  <si>
    <t>21SA2021</t>
  </si>
  <si>
    <t>21SA2022</t>
  </si>
  <si>
    <t>21SA2023</t>
  </si>
  <si>
    <t>21SA2024</t>
  </si>
  <si>
    <t>21SA2025</t>
  </si>
  <si>
    <t>21SA2026</t>
  </si>
  <si>
    <t>21SA2028</t>
  </si>
  <si>
    <t>21SA2029</t>
  </si>
  <si>
    <t>21SA2030</t>
  </si>
  <si>
    <t>21SA2033</t>
  </si>
  <si>
    <t>21SA2034</t>
  </si>
  <si>
    <t>21SA2035</t>
  </si>
  <si>
    <t>21SA2036</t>
  </si>
  <si>
    <t>21SA2037</t>
  </si>
  <si>
    <t>21SA2038</t>
  </si>
  <si>
    <t>21SA2041</t>
  </si>
  <si>
    <t>21SA2042</t>
  </si>
  <si>
    <t>21SA2043</t>
  </si>
  <si>
    <t>21SA2044</t>
  </si>
  <si>
    <t>21SA2045</t>
  </si>
  <si>
    <t>21SA2046</t>
  </si>
  <si>
    <t>21SA2047</t>
  </si>
  <si>
    <t>21SA2048</t>
  </si>
  <si>
    <t>21SA2049</t>
  </si>
  <si>
    <t>21SA2050</t>
  </si>
  <si>
    <t>21SA2051</t>
  </si>
  <si>
    <t>21SA2052</t>
  </si>
  <si>
    <t>21SA2053</t>
  </si>
  <si>
    <t>21SA2054</t>
  </si>
  <si>
    <t>21SA2055</t>
  </si>
  <si>
    <t>21SA2056</t>
  </si>
  <si>
    <t>21SA2059</t>
  </si>
  <si>
    <t>21SA2060</t>
  </si>
  <si>
    <t>21SA2061</t>
  </si>
  <si>
    <t>21SA2062</t>
  </si>
  <si>
    <t>21SA2063</t>
  </si>
  <si>
    <t>21SA2064</t>
  </si>
  <si>
    <t>21SA2065</t>
  </si>
  <si>
    <t>21SA2066</t>
  </si>
  <si>
    <t>21SA2067</t>
  </si>
  <si>
    <t>21SA2068</t>
  </si>
  <si>
    <t>21SA2069</t>
  </si>
  <si>
    <t>21SA2070</t>
  </si>
  <si>
    <t>21SA2071</t>
  </si>
  <si>
    <t>21SA2072</t>
  </si>
  <si>
    <t>21SA2073</t>
  </si>
  <si>
    <t>21SA2074</t>
  </si>
  <si>
    <t>21SA2075</t>
  </si>
  <si>
    <t>21SA2076</t>
  </si>
  <si>
    <t>21SA2077</t>
  </si>
  <si>
    <t>21SA2079</t>
  </si>
  <si>
    <t>21SA2080</t>
  </si>
  <si>
    <t>21SA2081</t>
  </si>
  <si>
    <t>21SA2083</t>
  </si>
  <si>
    <t>21SA2084</t>
  </si>
  <si>
    <t>21SA2085</t>
  </si>
  <si>
    <t>21SA2086</t>
  </si>
  <si>
    <t>21SA2087</t>
  </si>
  <si>
    <t>21SA2088</t>
  </si>
  <si>
    <t>21SA2089</t>
  </si>
  <si>
    <t>21SA2090</t>
  </si>
  <si>
    <t>21SA2091</t>
  </si>
  <si>
    <t>21SA2093</t>
  </si>
  <si>
    <t>21SA2094</t>
  </si>
  <si>
    <t>21SA2095</t>
  </si>
  <si>
    <t>21SA2098</t>
  </si>
  <si>
    <t>21SA2099</t>
  </si>
  <si>
    <t>21SA2100</t>
  </si>
  <si>
    <t>21SA2101</t>
  </si>
  <si>
    <t>21SA2102</t>
  </si>
  <si>
    <t>21SA2103</t>
  </si>
  <si>
    <t>21SA2104</t>
  </si>
  <si>
    <t>21SA2105</t>
  </si>
  <si>
    <t>21SA2107</t>
  </si>
  <si>
    <t>21SA2108</t>
  </si>
  <si>
    <t>21SA2109</t>
  </si>
  <si>
    <t>21SA2110</t>
  </si>
  <si>
    <t>21SA2111</t>
  </si>
  <si>
    <t>21SA2112</t>
  </si>
  <si>
    <t>21SA2113</t>
  </si>
  <si>
    <t>21SA2114</t>
  </si>
  <si>
    <t>21SA2115</t>
  </si>
  <si>
    <t>21SA2116</t>
  </si>
  <si>
    <t>21SA2117</t>
  </si>
  <si>
    <t>21SA2118</t>
  </si>
  <si>
    <t>21SA2119</t>
  </si>
  <si>
    <t>21SA2120</t>
  </si>
  <si>
    <t>21SA2121</t>
  </si>
  <si>
    <t>21SA2122</t>
  </si>
  <si>
    <t>21SA2123</t>
  </si>
  <si>
    <t>21SA2124</t>
  </si>
  <si>
    <t>21SA2125</t>
  </si>
  <si>
    <t>21SA2126</t>
  </si>
  <si>
    <t>21SA2127</t>
  </si>
  <si>
    <t>21SA2128</t>
  </si>
  <si>
    <t>21SA2129</t>
  </si>
  <si>
    <t>21SA2130</t>
  </si>
  <si>
    <t>21SA2131</t>
  </si>
  <si>
    <t>21SA2132</t>
  </si>
  <si>
    <t>21SA2133</t>
  </si>
  <si>
    <t>21SA2134</t>
  </si>
  <si>
    <t>21SA2135</t>
  </si>
  <si>
    <t>21SA2136</t>
  </si>
  <si>
    <t>21SA2137</t>
  </si>
  <si>
    <t>21SA2138</t>
  </si>
  <si>
    <t>21SA2139</t>
  </si>
  <si>
    <t>21SA2140</t>
  </si>
  <si>
    <t>21SA2141</t>
  </si>
  <si>
    <t>21SA2142</t>
  </si>
  <si>
    <t>21SA2143</t>
  </si>
  <si>
    <t>21SA2146</t>
  </si>
  <si>
    <t>21SA2147</t>
  </si>
  <si>
    <t>21SA2148</t>
  </si>
  <si>
    <t>21SA2149</t>
  </si>
  <si>
    <t>21SA2150</t>
  </si>
  <si>
    <t>21SA2151</t>
  </si>
  <si>
    <t>21SA2152</t>
  </si>
  <si>
    <t>21SA2153</t>
  </si>
  <si>
    <t>21SA2154</t>
  </si>
  <si>
    <t>21SA2155</t>
  </si>
  <si>
    <t>21SA2157</t>
  </si>
  <si>
    <t>21SA2158</t>
  </si>
  <si>
    <t>21SA2159</t>
  </si>
  <si>
    <t>21SA2160</t>
  </si>
  <si>
    <t>21SA2161</t>
  </si>
  <si>
    <t>21SA2162</t>
  </si>
  <si>
    <t>21SA2163</t>
  </si>
  <si>
    <t>21SA2164</t>
  </si>
  <si>
    <t>21SA3001</t>
  </si>
  <si>
    <t>21SA3002</t>
  </si>
  <si>
    <t>21SA3004</t>
  </si>
  <si>
    <t>21SA3005</t>
  </si>
  <si>
    <t>21SA3006</t>
  </si>
  <si>
    <t>21SA3007</t>
  </si>
  <si>
    <t>21SA3008</t>
  </si>
  <si>
    <t>21SA3009</t>
  </si>
  <si>
    <t>21SA3010</t>
  </si>
  <si>
    <t>21SA3011</t>
  </si>
  <si>
    <t>21SA3012</t>
  </si>
  <si>
    <t>21SA3013</t>
  </si>
  <si>
    <t>21SA3014</t>
  </si>
  <si>
    <t>21SA3015</t>
  </si>
  <si>
    <t>21SA3016</t>
  </si>
  <si>
    <t>21SA3017</t>
  </si>
  <si>
    <t>21SA3018</t>
  </si>
  <si>
    <t>21SA3019</t>
  </si>
  <si>
    <t>21SA3020</t>
  </si>
  <si>
    <t>21SA3021</t>
  </si>
  <si>
    <t>21SA3022</t>
  </si>
  <si>
    <t>21SA3023</t>
  </si>
  <si>
    <t>21SA3024</t>
  </si>
  <si>
    <t>21SA3025</t>
  </si>
  <si>
    <t>21SA3026</t>
  </si>
  <si>
    <t>21SA3027</t>
  </si>
  <si>
    <t>21SA3028</t>
  </si>
  <si>
    <t>21SA3029</t>
  </si>
  <si>
    <t>21SA3030</t>
  </si>
  <si>
    <t>21SA3031</t>
  </si>
  <si>
    <t>21SA3032</t>
  </si>
  <si>
    <t>21SA3033</t>
  </si>
  <si>
    <t>21SA3034</t>
  </si>
  <si>
    <t>21SA3035</t>
  </si>
  <si>
    <t>21SA3036</t>
  </si>
  <si>
    <t>21SA3037</t>
  </si>
  <si>
    <t>21SA3038</t>
  </si>
  <si>
    <t>21SA3039</t>
  </si>
  <si>
    <t>21SA3040</t>
  </si>
  <si>
    <t>21SA3041</t>
  </si>
  <si>
    <t>21SA3042</t>
  </si>
  <si>
    <t>21SA3043</t>
  </si>
  <si>
    <t>21SA3044</t>
  </si>
  <si>
    <t>21SA3045</t>
  </si>
  <si>
    <t>21SA3046</t>
  </si>
  <si>
    <t>21SA3047</t>
  </si>
  <si>
    <t>21SA3048</t>
  </si>
  <si>
    <t>21SA3049</t>
  </si>
  <si>
    <t>21SA3050</t>
  </si>
  <si>
    <t>21SA3051</t>
  </si>
  <si>
    <t>21SA3052</t>
  </si>
  <si>
    <t>21SA3053</t>
  </si>
  <si>
    <t>21SA3054</t>
  </si>
  <si>
    <t>21SA3055</t>
  </si>
  <si>
    <t>21SA3056</t>
  </si>
  <si>
    <t>21SA3057</t>
  </si>
  <si>
    <t>21SA3058</t>
  </si>
  <si>
    <t>21SA3059</t>
  </si>
  <si>
    <t>21SA3060</t>
  </si>
  <si>
    <t>21SA3061</t>
  </si>
  <si>
    <t>21SA3062</t>
  </si>
  <si>
    <t>21SA3063</t>
  </si>
  <si>
    <t>21SA3064</t>
  </si>
  <si>
    <t>21SA3065</t>
  </si>
  <si>
    <t>21SA3067</t>
  </si>
  <si>
    <t>21SA3068</t>
  </si>
  <si>
    <t>21SA3069</t>
  </si>
  <si>
    <t>21SA3070</t>
  </si>
  <si>
    <t>21SA3071</t>
  </si>
  <si>
    <t>21SA3072</t>
  </si>
  <si>
    <t>21SA3073</t>
  </si>
  <si>
    <t>21SA3074</t>
  </si>
  <si>
    <t>21SA3075</t>
  </si>
  <si>
    <t>21SA3076</t>
  </si>
  <si>
    <t>21SA3077</t>
  </si>
  <si>
    <t>21SA3078</t>
  </si>
  <si>
    <t>21SA3079</t>
  </si>
  <si>
    <t>21SA3080</t>
  </si>
  <si>
    <t>21SA3081</t>
  </si>
  <si>
    <t>21SA3083</t>
  </si>
  <si>
    <t>21SA3084</t>
  </si>
  <si>
    <t>21SA3085</t>
  </si>
  <si>
    <t>21SA3086</t>
  </si>
  <si>
    <t>21SA3087</t>
  </si>
  <si>
    <t>21SA3088</t>
  </si>
  <si>
    <t>21SA3089</t>
  </si>
  <si>
    <t>21SA3090</t>
  </si>
  <si>
    <t>21SA3091</t>
  </si>
  <si>
    <t>21SA3092</t>
  </si>
  <si>
    <t>21SA3093</t>
  </si>
  <si>
    <t>21SA3094</t>
  </si>
  <si>
    <t>21SA3095</t>
  </si>
  <si>
    <t>21SA3096</t>
  </si>
  <si>
    <t>21SA3097</t>
  </si>
  <si>
    <t>21SA3098</t>
  </si>
  <si>
    <t>21SA3099</t>
  </si>
  <si>
    <t>21SA3100</t>
  </si>
  <si>
    <t>21SA3101</t>
  </si>
  <si>
    <t>21SA3102</t>
  </si>
  <si>
    <t>21SA3103</t>
  </si>
  <si>
    <t>21SA3104</t>
  </si>
  <si>
    <t>21SA3105</t>
  </si>
  <si>
    <t>21SA3106</t>
  </si>
  <si>
    <t>21SA3107</t>
  </si>
  <si>
    <t>21SA3108</t>
  </si>
  <si>
    <t>21SA3109</t>
  </si>
  <si>
    <t>21SA3110</t>
  </si>
  <si>
    <t>21SA3111</t>
  </si>
  <si>
    <t>21SA3112</t>
  </si>
  <si>
    <t>21SA3113</t>
  </si>
  <si>
    <t>21SA3114</t>
  </si>
  <si>
    <t>21SB1001</t>
  </si>
  <si>
    <t>21SB1002</t>
  </si>
  <si>
    <t>21SB1003</t>
  </si>
  <si>
    <t>21SB1004</t>
  </si>
  <si>
    <t>21SB1005</t>
  </si>
  <si>
    <t>21SB1006</t>
  </si>
  <si>
    <t>21SB1007</t>
  </si>
  <si>
    <t>21SB1008</t>
  </si>
  <si>
    <t>21SB1009</t>
  </si>
  <si>
    <t>21SB1010</t>
  </si>
  <si>
    <t>21SB1011</t>
  </si>
  <si>
    <t>21SB1012</t>
  </si>
  <si>
    <t>21SB1013</t>
  </si>
  <si>
    <t>21SB1014</t>
  </si>
  <si>
    <t>21SB1015</t>
  </si>
  <si>
    <t>21SB1016</t>
  </si>
  <si>
    <t>21SB1017</t>
  </si>
  <si>
    <t>21SB1018</t>
  </si>
  <si>
    <t>21SB1019</t>
  </si>
  <si>
    <t>21SB1020</t>
  </si>
  <si>
    <t>21SB1021</t>
  </si>
  <si>
    <t>21SB1022</t>
  </si>
  <si>
    <t>21SB1023</t>
  </si>
  <si>
    <t>21SB1024</t>
  </si>
  <si>
    <t>21SB1025</t>
  </si>
  <si>
    <t>21SB1027</t>
  </si>
  <si>
    <t>21SB1028</t>
  </si>
  <si>
    <t>21SB1029</t>
  </si>
  <si>
    <t>21SB1030</t>
  </si>
  <si>
    <t>21SB1031</t>
  </si>
  <si>
    <t>21SB1032</t>
  </si>
  <si>
    <t>21SB1033</t>
  </si>
  <si>
    <t>21SB1034</t>
  </si>
  <si>
    <t>21SB1036</t>
  </si>
  <si>
    <t>21SB1037</t>
  </si>
  <si>
    <t>21SB1038</t>
  </si>
  <si>
    <t>21SB1039</t>
  </si>
  <si>
    <t>21SB1040</t>
  </si>
  <si>
    <t>21SB1041</t>
  </si>
  <si>
    <t>21SB1042</t>
  </si>
  <si>
    <t>21SB1043</t>
  </si>
  <si>
    <t>21SB1044</t>
  </si>
  <si>
    <t>21SB1045</t>
  </si>
  <si>
    <t>21SB1046</t>
  </si>
  <si>
    <t>21SB1047</t>
  </si>
  <si>
    <t>21SB1048</t>
  </si>
  <si>
    <t>21SB1049</t>
  </si>
  <si>
    <t>21SB1050</t>
  </si>
  <si>
    <t>21SB1051</t>
  </si>
  <si>
    <t>21SB1052</t>
  </si>
  <si>
    <t>21SB1053</t>
  </si>
  <si>
    <t>21SB1054</t>
  </si>
  <si>
    <t>21SB1055</t>
  </si>
  <si>
    <t>21SB1056</t>
  </si>
  <si>
    <t>21SB1057</t>
  </si>
  <si>
    <t>21SB1058</t>
  </si>
  <si>
    <t>21SB1059</t>
  </si>
  <si>
    <t>21SB1060</t>
  </si>
  <si>
    <t>21SB1061</t>
  </si>
  <si>
    <t>21SB1062</t>
  </si>
  <si>
    <t>21SB1063</t>
  </si>
  <si>
    <t>21SB1064</t>
  </si>
  <si>
    <t>21SB1065</t>
  </si>
  <si>
    <t>21SB1066</t>
  </si>
  <si>
    <t>21SB1067</t>
  </si>
  <si>
    <t>21SB1068</t>
  </si>
  <si>
    <t>21SB1070</t>
  </si>
  <si>
    <t>21SB2001</t>
  </si>
  <si>
    <t>21SB2002</t>
  </si>
  <si>
    <t>21SB2003</t>
  </si>
  <si>
    <t>21SB2004</t>
  </si>
  <si>
    <t>21SB2005</t>
  </si>
  <si>
    <t>21SB2006</t>
  </si>
  <si>
    <t>21SB2007</t>
  </si>
  <si>
    <t>21SB2008</t>
  </si>
  <si>
    <t>21SB2009</t>
  </si>
  <si>
    <t>21SB2010</t>
  </si>
  <si>
    <t>21SB2012</t>
  </si>
  <si>
    <t>21SB2013</t>
  </si>
  <si>
    <t>21SB2014</t>
  </si>
  <si>
    <t>21SB2015</t>
  </si>
  <si>
    <t>21SB2016</t>
  </si>
  <si>
    <t>21SB2017</t>
  </si>
  <si>
    <t>21SB2018</t>
  </si>
  <si>
    <t>21SB2019</t>
  </si>
  <si>
    <t>21SB2020</t>
  </si>
  <si>
    <t>21SB2021</t>
  </si>
  <si>
    <t>21SB2022</t>
  </si>
  <si>
    <t>21SB2023</t>
  </si>
  <si>
    <t>21SB2024</t>
  </si>
  <si>
    <t>21SB2025</t>
  </si>
  <si>
    <t>21SB2026</t>
  </si>
  <si>
    <t>21SB2027</t>
  </si>
  <si>
    <t>21SB2028</t>
  </si>
  <si>
    <t>21SB2029</t>
  </si>
  <si>
    <t>21SB2030</t>
  </si>
  <si>
    <t>21SB2031</t>
  </si>
  <si>
    <t>21SB2032</t>
  </si>
  <si>
    <t>21SB2033</t>
  </si>
  <si>
    <t>21SB2034</t>
  </si>
  <si>
    <t>21SB2035</t>
  </si>
  <si>
    <t>21SB2036</t>
  </si>
  <si>
    <t>21SB2037</t>
  </si>
  <si>
    <t>21SB2038</t>
  </si>
  <si>
    <t>21SB2039</t>
  </si>
  <si>
    <t>21SB2040</t>
  </si>
  <si>
    <t>21SB2041</t>
  </si>
  <si>
    <t>21SB2042</t>
  </si>
  <si>
    <t>21SB2043</t>
  </si>
  <si>
    <t>21SB2044</t>
  </si>
  <si>
    <t>21SB2045</t>
  </si>
  <si>
    <t>21SB2046</t>
  </si>
  <si>
    <t>21SB2047</t>
  </si>
  <si>
    <t>21SB2048</t>
  </si>
  <si>
    <t>21SB2049</t>
  </si>
  <si>
    <t>21SB2050</t>
  </si>
  <si>
    <t>21SB2051</t>
  </si>
  <si>
    <t>21SB2052</t>
  </si>
  <si>
    <t>21SB2053</t>
  </si>
  <si>
    <t>21SB2054</t>
  </si>
  <si>
    <t>21SB2055</t>
  </si>
  <si>
    <t>21SB2056</t>
  </si>
  <si>
    <t>21SB2057</t>
  </si>
  <si>
    <t>21SB2058</t>
  </si>
  <si>
    <t>21SB2059</t>
  </si>
  <si>
    <t>21SB2060</t>
  </si>
  <si>
    <t>21SB2061</t>
  </si>
  <si>
    <t>21SB2062</t>
  </si>
  <si>
    <t>21SB2063</t>
  </si>
  <si>
    <t>21SB2064</t>
  </si>
  <si>
    <t>21SB2065</t>
  </si>
  <si>
    <t>21SB2066</t>
  </si>
  <si>
    <t>21SB2067</t>
  </si>
  <si>
    <t>21SB2068</t>
  </si>
  <si>
    <t>21SB2069</t>
  </si>
  <si>
    <t>21SB2070</t>
  </si>
  <si>
    <t>21SB2071</t>
  </si>
  <si>
    <t>21SB2072</t>
  </si>
  <si>
    <t>21SB2073</t>
  </si>
  <si>
    <t>21SB2074</t>
  </si>
  <si>
    <t>21SB2075</t>
  </si>
  <si>
    <t>21SB2076</t>
  </si>
  <si>
    <t>21SB2077</t>
  </si>
  <si>
    <t>21SB2078</t>
  </si>
  <si>
    <t>21SB2079</t>
  </si>
  <si>
    <t>21SB2080</t>
  </si>
  <si>
    <t>21SB2081</t>
  </si>
  <si>
    <t>21SB2082</t>
  </si>
  <si>
    <t>21SB2083</t>
  </si>
  <si>
    <t>21SB2084</t>
  </si>
  <si>
    <t>21SB2085</t>
  </si>
  <si>
    <t>21SB2086</t>
  </si>
  <si>
    <t>21SB2087</t>
  </si>
  <si>
    <t>21SB2088</t>
  </si>
  <si>
    <t>21SB2089</t>
  </si>
  <si>
    <t>21SB2090</t>
  </si>
  <si>
    <t>21SB2091</t>
  </si>
  <si>
    <t>21SB2092</t>
  </si>
  <si>
    <t>21SB2093</t>
  </si>
  <si>
    <t>21SB2094</t>
  </si>
  <si>
    <t>21SB2095</t>
  </si>
  <si>
    <t>21SB2096</t>
  </si>
  <si>
    <t>21SB2097</t>
  </si>
  <si>
    <t>21SB2098</t>
  </si>
  <si>
    <t>21SB2099</t>
  </si>
  <si>
    <t>21SB2100</t>
  </si>
  <si>
    <t>21SB2101</t>
  </si>
  <si>
    <t>21SB2102</t>
  </si>
  <si>
    <t>21SB2103</t>
  </si>
  <si>
    <t>21SB2104</t>
  </si>
  <si>
    <t>21SB2105</t>
  </si>
  <si>
    <t>21SB2106</t>
  </si>
  <si>
    <t>21SB2107</t>
  </si>
  <si>
    <t>21SB2108</t>
  </si>
  <si>
    <t>21SB2109</t>
  </si>
  <si>
    <t>21SB2110</t>
  </si>
  <si>
    <t>21SB2111</t>
  </si>
  <si>
    <t>21SB2112</t>
  </si>
  <si>
    <t>21SB2113</t>
  </si>
  <si>
    <t>21SB2114</t>
  </si>
  <si>
    <t>21SB2115</t>
  </si>
  <si>
    <t>21SB2116</t>
  </si>
  <si>
    <t>21SB2117</t>
  </si>
  <si>
    <t>21SB2118</t>
  </si>
  <si>
    <t>21SB2119</t>
  </si>
  <si>
    <t>21SB2120</t>
  </si>
  <si>
    <t>21SB2121</t>
  </si>
  <si>
    <t>21SB2122</t>
  </si>
  <si>
    <t>21SB2123</t>
  </si>
  <si>
    <t>21SB2124</t>
  </si>
  <si>
    <t>21SB2125</t>
  </si>
  <si>
    <t>21SB2126</t>
  </si>
  <si>
    <t>21SB2127</t>
  </si>
  <si>
    <t>21SB2128</t>
  </si>
  <si>
    <t>21SB2129</t>
  </si>
  <si>
    <t>21SB2130</t>
  </si>
  <si>
    <t>21SB2131</t>
  </si>
  <si>
    <t>21SB2132</t>
  </si>
  <si>
    <t>21SB2133</t>
  </si>
  <si>
    <t>21SB2134</t>
  </si>
  <si>
    <t>21SB2135</t>
  </si>
  <si>
    <t>21SB2136</t>
  </si>
  <si>
    <t>21SB2137</t>
  </si>
  <si>
    <t>21SB2138</t>
  </si>
  <si>
    <t>21SB2139</t>
  </si>
  <si>
    <t>21SB2140</t>
  </si>
  <si>
    <t>21SB2141</t>
  </si>
  <si>
    <t>21SB2142</t>
  </si>
  <si>
    <t>21SB2143</t>
  </si>
  <si>
    <t>21SB2144</t>
  </si>
  <si>
    <t>21SB2145</t>
  </si>
  <si>
    <t>21SB2146</t>
  </si>
  <si>
    <t>21SB2147</t>
  </si>
  <si>
    <t>21SB2149</t>
  </si>
  <si>
    <t>21SB2150</t>
  </si>
  <si>
    <t>21SB2151</t>
  </si>
  <si>
    <t>SAMSUL ARIFIN</t>
  </si>
  <si>
    <t>MUHAMAD NAUFAL BURHANUDDIN BALIT</t>
  </si>
  <si>
    <t>EKA ARDIYA PUTRI</t>
  </si>
  <si>
    <t>MOHAMAD BAGAS PUTRA</t>
  </si>
  <si>
    <t>CHRISTOPHER PRIMA</t>
  </si>
  <si>
    <t>IMAM NUR VAUSI</t>
  </si>
  <si>
    <t>AFRIZAL FALAH NANDA WARDANI</t>
  </si>
  <si>
    <t>FITRIANA MARISKA</t>
  </si>
  <si>
    <t>HARIS JUNIANTO</t>
  </si>
  <si>
    <t>IFRANDITYA WISNU PUTRA</t>
  </si>
  <si>
    <t>CAKRA GANDA</t>
  </si>
  <si>
    <t>NUR ASYSYIFA FEBRIYANTI</t>
  </si>
  <si>
    <t>BERNARDUS SEPTIAN CAHYA PUTRA</t>
  </si>
  <si>
    <t>IQBAL ARIEFTIAN MAULANA</t>
  </si>
  <si>
    <t>GILANG TRI KUSUMADANI</t>
  </si>
  <si>
    <t>IBRAHIM ADJIE PRADANA</t>
  </si>
  <si>
    <t>ZAYNURI ILHAM BIMAWAN</t>
  </si>
  <si>
    <t>DAFFA SYAFI RAFIANTO</t>
  </si>
  <si>
    <t>BAGAS KUMARA MAJID</t>
  </si>
  <si>
    <t>RIZAL KURNIAWAN</t>
  </si>
  <si>
    <t>DAFFA IBNU SABILA</t>
  </si>
  <si>
    <t>RAUL SATRIA</t>
  </si>
  <si>
    <t>GALANG YUDISTIRA</t>
  </si>
  <si>
    <t>JEFRI HARDIAWAN WIJAYA</t>
  </si>
  <si>
    <t>FARREL YODHA KUMARA</t>
  </si>
  <si>
    <t>AGENG DWI KURNIAWAN</t>
  </si>
  <si>
    <t>NIKMAH TRINARSIH</t>
  </si>
  <si>
    <t>RELUNG GASLANDI YONARMEDA</t>
  </si>
  <si>
    <t>MUHAMMAD SEPTHIAN RAFI FALAH</t>
  </si>
  <si>
    <t>MUHAMMAD ZACKY RAMADHAN</t>
  </si>
  <si>
    <t>PUTRI KARTIKA SARI</t>
  </si>
  <si>
    <t>IZAZ ZEIN WIVA AIMAR</t>
  </si>
  <si>
    <t>FARHAN FADILLAH</t>
  </si>
  <si>
    <t>NANDEZKA RIASA WIDODO</t>
  </si>
  <si>
    <t>HANAN ABDUL GHANI</t>
  </si>
  <si>
    <t>RIKY DIMAS DERMAWAN</t>
  </si>
  <si>
    <t>HANIF RIZAQI</t>
  </si>
  <si>
    <t>RAYKHAN RIZQI AL-FADHOL</t>
  </si>
  <si>
    <t>EKO WIDODO</t>
  </si>
  <si>
    <t>TRI SEPTO ARDIANSYAH</t>
  </si>
  <si>
    <t>MUHAMMAD RAIHAN RIZALDI</t>
  </si>
  <si>
    <t>NUGROHO MOHAMAD AL AZIZ</t>
  </si>
  <si>
    <t>AITSNAINAWATI DEWI</t>
  </si>
  <si>
    <t>DESI INTAN PERTIWI</t>
  </si>
  <si>
    <t>VIRGINA SERA YULIANI</t>
  </si>
  <si>
    <t>FADIA NUR ANNISA</t>
  </si>
  <si>
    <t>AGUNG RIZKI</t>
  </si>
  <si>
    <t>ALFID JOKO RUSMONO</t>
  </si>
  <si>
    <t>IKHSAN DWI NUGROHO</t>
  </si>
  <si>
    <t>DANAR RAFI HANGGARJATI</t>
  </si>
  <si>
    <t>NIZAR MURDIJAT</t>
  </si>
  <si>
    <t>PUTRI FEBI UTAMI</t>
  </si>
  <si>
    <t>ANNISA PRATIWI</t>
  </si>
  <si>
    <t>FAISHAL AZHAR NURRAFI</t>
  </si>
  <si>
    <t>YUNIAN RAFI HIDAYAT</t>
  </si>
  <si>
    <t>RAFLI NUR ALVIANSYAH</t>
  </si>
  <si>
    <t>DAFFA KURNIA PUTRA</t>
  </si>
  <si>
    <t>RIZKI FAJAR SEPTIANA</t>
  </si>
  <si>
    <t>NAUFAL NURCAHYO</t>
  </si>
  <si>
    <t>DANUAJI NOVAL PRASETYO</t>
  </si>
  <si>
    <t>ZAKKI KHAERUL UMAM</t>
  </si>
  <si>
    <t>M.ABDUL ROHMAN</t>
  </si>
  <si>
    <t>HANIF HIDAYATULLOH</t>
  </si>
  <si>
    <t>INTAN SOFIATUN</t>
  </si>
  <si>
    <t>DINA NURHASANAH</t>
  </si>
  <si>
    <t>MEISY NUR LAELY</t>
  </si>
  <si>
    <t>DANU ARDIANSYAH</t>
  </si>
  <si>
    <t>BINTANG FITRAH RAMADHAN</t>
  </si>
  <si>
    <t>HISBULLOH BAGUS SUWANDI</t>
  </si>
  <si>
    <t>DZIKRI RIANDRI PRATAMA</t>
  </si>
  <si>
    <t>FAQIH ROFIQI</t>
  </si>
  <si>
    <t>BAGUS AJI PRASETYO</t>
  </si>
  <si>
    <t>HANSWARAN FATHUL KHAKIM</t>
  </si>
  <si>
    <t>FINDI PUTRI AINI</t>
  </si>
  <si>
    <t>ZUHRUL FIRDAUS</t>
  </si>
  <si>
    <t>TIKA DIANASARI</t>
  </si>
  <si>
    <t>UFU SAEFULLAH</t>
  </si>
  <si>
    <t>ADI PANGESTU</t>
  </si>
  <si>
    <t>ROFIQ 'ABDUL ROZAK</t>
  </si>
  <si>
    <t>HAIDAR RO'IF</t>
  </si>
  <si>
    <t>MUHAMMAD THORIQ JAMIL</t>
  </si>
  <si>
    <t>SITI NUR VAIZA PEBRIYANTI</t>
  </si>
  <si>
    <t>PRADITYA RAFI RISTIAN</t>
  </si>
  <si>
    <t>SANDHYA NUGRAHA QUSNUR AULIA</t>
  </si>
  <si>
    <t>ROBIT KHOERULLOH ARROHMAN</t>
  </si>
  <si>
    <t>REZA PRAYUDA</t>
  </si>
  <si>
    <t>NUR AZIZ SETIAWAN</t>
  </si>
  <si>
    <t>BEMBY MIFTAKHUL FAJRIN</t>
  </si>
  <si>
    <t>ADEN NUR HIDAYATULLOH</t>
  </si>
  <si>
    <t>USAMAH ABDUL MATIN</t>
  </si>
  <si>
    <t>BUDI NUROHMAN</t>
  </si>
  <si>
    <t>ALDI FAHLEVI</t>
  </si>
  <si>
    <t>SYAHRUL SANI</t>
  </si>
  <si>
    <t>GUNTUR SETIAWAN</t>
  </si>
  <si>
    <t>MUHAMMAD SABILLI AR-RAZIQA</t>
  </si>
  <si>
    <t>USTON AWALI</t>
  </si>
  <si>
    <t>RAFIK AKBAR SANDI ASMARA</t>
  </si>
  <si>
    <t>IWAN RAHMAT</t>
  </si>
  <si>
    <t>ZHAFIRA ARYANI PUTRI</t>
  </si>
  <si>
    <t>AZIS FAJAR MAULANA</t>
  </si>
  <si>
    <t>ARINA FATUNNISA</t>
  </si>
  <si>
    <t>AULIA DIAN AGUSTINA</t>
  </si>
  <si>
    <t>ULFIATUN KHASANAH</t>
  </si>
  <si>
    <t>RIFQI ARIFIN ILHAM</t>
  </si>
  <si>
    <t>LULU SHAFIRA</t>
  </si>
  <si>
    <t>MUHAMMAD HABIB AL HUDRY</t>
  </si>
  <si>
    <t>WIDYA TRI PURNOMO</t>
  </si>
  <si>
    <t>DEDE NURJAMAN</t>
  </si>
  <si>
    <t>SAIFULLAH ABIMANYU</t>
  </si>
  <si>
    <t>FITRIANA SALAMAH</t>
  </si>
  <si>
    <t>IQROM ABADI</t>
  </si>
  <si>
    <t>BAHID</t>
  </si>
  <si>
    <t>21SA1120</t>
  </si>
  <si>
    <t>IKHSAN DWI SETO</t>
  </si>
  <si>
    <t>RAFI RAHMAT DANI</t>
  </si>
  <si>
    <t>ILHAM PRASETYO</t>
  </si>
  <si>
    <t>WAHYU IHWANUDIN</t>
  </si>
  <si>
    <t>HERY ABI NUGROHO</t>
  </si>
  <si>
    <t>NURUL GINANJAR</t>
  </si>
  <si>
    <t>MERISKA SINDI WIGUNA</t>
  </si>
  <si>
    <t>NGAINUL LATIFATUSSANI</t>
  </si>
  <si>
    <t>DARMA PRASTANTO</t>
  </si>
  <si>
    <t>HARUN AL RASYID</t>
  </si>
  <si>
    <t>AZHAR ARIH RONA</t>
  </si>
  <si>
    <t>DEBI IRIANTO</t>
  </si>
  <si>
    <t>FAIZ NURRAMDANI</t>
  </si>
  <si>
    <t>YUNTAFA ULKHAQ</t>
  </si>
  <si>
    <t>TIARA DEWI OKTAVIANI</t>
  </si>
  <si>
    <t>BINTANG NUR PRADANA</t>
  </si>
  <si>
    <t>RAFLI BAYU SATRIO</t>
  </si>
  <si>
    <t>JOSE LANANG SADEWA</t>
  </si>
  <si>
    <t>CHANDRA WAHYU RAFIALDI</t>
  </si>
  <si>
    <t>TEDY ARGO PRATAMA</t>
  </si>
  <si>
    <t>MUHAMMAD RAMADA ADITYA</t>
  </si>
  <si>
    <t>MERLINA IDAWATI</t>
  </si>
  <si>
    <t>WASIS RISKIMAN</t>
  </si>
  <si>
    <t>BENNY PRAYOGO</t>
  </si>
  <si>
    <t>NADIA NUR ISMALIA</t>
  </si>
  <si>
    <t>PRAS TIO RIFKI WIJAYA</t>
  </si>
  <si>
    <t>ROFI AZHAR</t>
  </si>
  <si>
    <t>YUSUF INDRA RABBANI</t>
  </si>
  <si>
    <t>KELVIN ADI WIGUNA</t>
  </si>
  <si>
    <t>JIHAN SALSABILA</t>
  </si>
  <si>
    <t>AMIRA AIDA RASHIFA</t>
  </si>
  <si>
    <t>MUHAMMAD ARKAN HAFI</t>
  </si>
  <si>
    <t>LULU YULIASTUTI</t>
  </si>
  <si>
    <t>VELIZHA SANDY KUSUMA</t>
  </si>
  <si>
    <t>MARCEL CAHYO PRATAMA</t>
  </si>
  <si>
    <t>AGIL SATRIA ANCANG PAMUNGKAS</t>
  </si>
  <si>
    <t>M. ZULFA NURREZA</t>
  </si>
  <si>
    <t>DIAH AYU NABILA</t>
  </si>
  <si>
    <t>RISKI NUR ROHMAN</t>
  </si>
  <si>
    <t>RAHMATIA</t>
  </si>
  <si>
    <t>TRI ABDUL GHANI</t>
  </si>
  <si>
    <t>AMALIA NUR ISLAMI</t>
  </si>
  <si>
    <t>NABIL BESARI YUSUF</t>
  </si>
  <si>
    <t>MUHAMMAD AZKAN MAULANA</t>
  </si>
  <si>
    <t>HAIKAL FA'IQ SETIAWAN</t>
  </si>
  <si>
    <t>MOH ASAD ZAKKY AUFAR</t>
  </si>
  <si>
    <t>CORNELIS TRIADI KURNIAWAN</t>
  </si>
  <si>
    <t>DHEVRAN BAITU ABDILLAH SINTUSA</t>
  </si>
  <si>
    <t>FATHULARSY</t>
  </si>
  <si>
    <t>DINDA PAVILIA ALFIANSYAH</t>
  </si>
  <si>
    <t>YOGA MUSTASFA FADLI</t>
  </si>
  <si>
    <t>MAGHRISYA GALANG SAMUDERA</t>
  </si>
  <si>
    <t>ALIF FAJRIANSYAH</t>
  </si>
  <si>
    <t>ERZA IKHSANI</t>
  </si>
  <si>
    <t>LUSIANA TRIMULYANI</t>
  </si>
  <si>
    <t>BAYU RUSANTO</t>
  </si>
  <si>
    <t>MUHAMMAD HATTA DINATA</t>
  </si>
  <si>
    <t>ADITYA PRIMUKTI</t>
  </si>
  <si>
    <t>ALFIADHI PUTRA</t>
  </si>
  <si>
    <t>MOH. TAZRI AFKARUL AMAL</t>
  </si>
  <si>
    <t>AXEL ROYCE ARDINE ABIEZA</t>
  </si>
  <si>
    <t>ALFITO RADITYA PRAYOGI</t>
  </si>
  <si>
    <t>IBNU HIBBAN</t>
  </si>
  <si>
    <t>SOIF SOLEH ARIZAL</t>
  </si>
  <si>
    <t>KHAYATUZ ZAMAN</t>
  </si>
  <si>
    <t>TOLIBUL GHUFRON</t>
  </si>
  <si>
    <t>FIKRI KHOERUL AZMI</t>
  </si>
  <si>
    <t>LABIB NUR ALI</t>
  </si>
  <si>
    <t>RIZKY AULIA RAHMAN</t>
  </si>
  <si>
    <t>GALIONO FAUZAN ALRASYID</t>
  </si>
  <si>
    <t>MUHAMAD AHDI NUR FIKRI</t>
  </si>
  <si>
    <t>BAGAS AJI FEBRYANTO</t>
  </si>
  <si>
    <t>DIMAS SHAFA MALIK ISMAIL</t>
  </si>
  <si>
    <t>BINTANG FEBRIAND</t>
  </si>
  <si>
    <t>BARUNA PUTRA WICAKSONO</t>
  </si>
  <si>
    <t>NAUFAL YOGI APTANA</t>
  </si>
  <si>
    <t>YANUAR RIZKI PRAMONO</t>
  </si>
  <si>
    <t>MOHAMAD NUR SAEAN</t>
  </si>
  <si>
    <t>DHIMAS PRAKOSO AJI</t>
  </si>
  <si>
    <t>ANDI ALIF ATTHORIQ</t>
  </si>
  <si>
    <t>IMUN FAIZAL</t>
  </si>
  <si>
    <t>BINTARI WIDIANDINI</t>
  </si>
  <si>
    <t>RIZQA AYUNINGSIH</t>
  </si>
  <si>
    <t>MASARIYANTO</t>
  </si>
  <si>
    <t>ILHAM PRADITHA SATRIAWAN</t>
  </si>
  <si>
    <t>IBNU ROZAK HIDAYATULLOH</t>
  </si>
  <si>
    <t>AZZAH DHIYA ULHAQ</t>
  </si>
  <si>
    <t>FARIS MUHAMMAD RIDHO</t>
  </si>
  <si>
    <t>ALDONA SEPTIANA</t>
  </si>
  <si>
    <t>IRFAN FAUZI</t>
  </si>
  <si>
    <t>M. FAHRIZA UMAMI</t>
  </si>
  <si>
    <t>OAY HERDIAN JAYA SUBAGJA</t>
  </si>
  <si>
    <t>WISNU MUNANDAR</t>
  </si>
  <si>
    <t>TIARA PUTRI MAHARANI</t>
  </si>
  <si>
    <t>AGUS ABDUL MANAN HAMAS</t>
  </si>
  <si>
    <t>ANDI ARISKI</t>
  </si>
  <si>
    <t>FAQIH SANDI LANGIT</t>
  </si>
  <si>
    <t>EDIS SAPUTRA APRIANSAH</t>
  </si>
  <si>
    <t>ROSY ANNISA GHULFI</t>
  </si>
  <si>
    <t>NICHOLAS OTTO WIJAYA</t>
  </si>
  <si>
    <t>NANDA MAHABATI YUJLA</t>
  </si>
  <si>
    <t>RAHMAN WAHYU AJI</t>
  </si>
  <si>
    <t>TAUFIQ RIZKI SOBRINA</t>
  </si>
  <si>
    <t>DEDE FARHAN</t>
  </si>
  <si>
    <t>LATIEF FATKHUR RAHMAN</t>
  </si>
  <si>
    <t>NOVAL RIZKIANA</t>
  </si>
  <si>
    <t>ABU BAKAR SIDIK</t>
  </si>
  <si>
    <t>NOHAN JALADRI WIDARTO</t>
  </si>
  <si>
    <t>FEBRIAN AVIEN WIBOWO</t>
  </si>
  <si>
    <t>GIAN GUSTIN</t>
  </si>
  <si>
    <t>FEBIA SEKAR RAMADANI</t>
  </si>
  <si>
    <t>DWIKI HIDAYAT</t>
  </si>
  <si>
    <t>ADEN HIDAYATULOH</t>
  </si>
  <si>
    <t>MASNA ARINA PUTRI</t>
  </si>
  <si>
    <t>DEO REZKY MUSLIAN NURAFFENDO</t>
  </si>
  <si>
    <t>MUHAMMAD HILMIY NUGRAHA</t>
  </si>
  <si>
    <t>AFIF WALIYUDIN</t>
  </si>
  <si>
    <t>SAMAS SAFI'I</t>
  </si>
  <si>
    <t>ADI KUSUMA</t>
  </si>
  <si>
    <t>DONI RAIKHAN</t>
  </si>
  <si>
    <t>FIRMAN FATHONI</t>
  </si>
  <si>
    <t>EVALDO PUTRA ARDIAN SYAH</t>
  </si>
  <si>
    <t>GALANG ARSANDY NOVERDAN PUTRA</t>
  </si>
  <si>
    <t>GINDA DWI PAMUNGKAS</t>
  </si>
  <si>
    <t>NURMA BUDI SANTOSO WIBOWO</t>
  </si>
  <si>
    <t>NAILATUL FAIZAH</t>
  </si>
  <si>
    <t>SEPIA AYU PERMATASARI</t>
  </si>
  <si>
    <t>AHADIA YOLAND NEVADA</t>
  </si>
  <si>
    <t>RAFIF ZADA PRIYAMBADA</t>
  </si>
  <si>
    <t>HENDRA PUTRA WAHYUDIN</t>
  </si>
  <si>
    <t>AURORA NUR OKTAVIA</t>
  </si>
  <si>
    <t>NAJMUL AZKA</t>
  </si>
  <si>
    <t>FAKHRUL AKIF MAULANA PUTRA</t>
  </si>
  <si>
    <t>ATIK NURHAENI</t>
  </si>
  <si>
    <t>NAURALIA SYIFA AYUNDA</t>
  </si>
  <si>
    <t>SRI WAHYUNINGSIH</t>
  </si>
  <si>
    <t>JENNY JUNIARLIE JOHAN SURYANI</t>
  </si>
  <si>
    <t>RIZKI MAHENDRA</t>
  </si>
  <si>
    <t>FARADINA NOVI LAKSHITA</t>
  </si>
  <si>
    <t>I PUTU NOVANDA JAYA ASDANU</t>
  </si>
  <si>
    <t>DIKA PRIYANTI</t>
  </si>
  <si>
    <t>ADINDA ARININTA LOYSIANA</t>
  </si>
  <si>
    <t>NAURA FARICA RACHMAN</t>
  </si>
  <si>
    <t>CANNES LINGGA YOGARIO</t>
  </si>
  <si>
    <t>DEA LILI ANGGRAENI</t>
  </si>
  <si>
    <t>OKTAFIA HENG HUICE</t>
  </si>
  <si>
    <t>ANNISA SUCI OCTAVIA</t>
  </si>
  <si>
    <t>WAHYU PUTRA PRATAMA</t>
  </si>
  <si>
    <t>DAFA BAYU RAMDANI</t>
  </si>
  <si>
    <t>FIRMAN SYAH SETYA BUDI</t>
  </si>
  <si>
    <t>SHAFA IJLAL KURNIA PUTRA</t>
  </si>
  <si>
    <t>FARAH FADHILAH</t>
  </si>
  <si>
    <t>DAFFA EKONANDA</t>
  </si>
  <si>
    <t>FAUZAN DWICAH SAPUTRA</t>
  </si>
  <si>
    <t>DENI DWI SUSILO</t>
  </si>
  <si>
    <t>WAKHID SAYUDHA RENDRA GRAHA AL RASHID</t>
  </si>
  <si>
    <t>VELLYN CHALISTA ELFANZA</t>
  </si>
  <si>
    <t>ABDILLAH TEGUH PERMANA</t>
  </si>
  <si>
    <t>GELIS RAHAYU</t>
  </si>
  <si>
    <t>TITIN AMELIA</t>
  </si>
  <si>
    <t>RIZQI FATUROHMAN</t>
  </si>
  <si>
    <t>DITA LUKITASARI</t>
  </si>
  <si>
    <t>SERLI</t>
  </si>
  <si>
    <t>SYAWALIA RAHAYU</t>
  </si>
  <si>
    <t>MUHAMMAD ASNAFI AL-KAROMI</t>
  </si>
  <si>
    <t>IIS SAHITA</t>
  </si>
  <si>
    <t>AMANDA AYU NOVITASARI</t>
  </si>
  <si>
    <t>ANINDYA FIDELA</t>
  </si>
  <si>
    <t>ULFA INAYATUN</t>
  </si>
  <si>
    <t>IQBAL YUSUF AZHARI</t>
  </si>
  <si>
    <t>LAELA USWATUN HASANAH</t>
  </si>
  <si>
    <t>DAFA ARTA ANGGARA</t>
  </si>
  <si>
    <t>PUTRI VIDIA LESTARI</t>
  </si>
  <si>
    <t>ARINDIA NUR ZAHRA</t>
  </si>
  <si>
    <t>BUDI HARTONO</t>
  </si>
  <si>
    <t>SINTA NUR CAHYANI</t>
  </si>
  <si>
    <t>FAOZAN DWIKI RAMADANA</t>
  </si>
  <si>
    <t>DISI FASA TRI RAHMAWATI</t>
  </si>
  <si>
    <t>ARISKA NURUL HABIBAH</t>
  </si>
  <si>
    <t>FADHILA INTAN CAHYANINGRUM</t>
  </si>
  <si>
    <t>ASHA NURIL JANNAH</t>
  </si>
  <si>
    <t>KODIR</t>
  </si>
  <si>
    <t>ZULFA UMMU HANI</t>
  </si>
  <si>
    <t>ARI FATTAH FUADDIN</t>
  </si>
  <si>
    <t>ASTRIDITIYA LAILA NUR FADILAH</t>
  </si>
  <si>
    <t>RIFQI MUBAROK</t>
  </si>
  <si>
    <t>FALIA NUR AFIFAH</t>
  </si>
  <si>
    <t>EPA LATIFAH</t>
  </si>
  <si>
    <t>ADE CHINTYA ALFIANA HALALUTU</t>
  </si>
  <si>
    <t>LITA WIDIASTUTI</t>
  </si>
  <si>
    <t>RIRIT FARIHATUL KAMILAH</t>
  </si>
  <si>
    <t>FABIANUS KEVIN SENDUK</t>
  </si>
  <si>
    <t>SETIANA DWI MAGHFIROH</t>
  </si>
  <si>
    <t>AYU LESTARI</t>
  </si>
  <si>
    <t>FARAH SETYANINGSIH</t>
  </si>
  <si>
    <t>LIFA SHOLIAH</t>
  </si>
  <si>
    <t>REMA SEKAR NURIANI</t>
  </si>
  <si>
    <t>ANUNG SUPRIYADI</t>
  </si>
  <si>
    <t>RINDIANA PUTRI NATASYA</t>
  </si>
  <si>
    <t>KUSUMAS ASTRI ANGGRAENI</t>
  </si>
  <si>
    <t>INZI FATHIHAH ARRUMAISHA JAHSY</t>
  </si>
  <si>
    <t>RIZKI NUGROHO</t>
  </si>
  <si>
    <t>MUHAMMAD ASFARI AL-KAROMI</t>
  </si>
  <si>
    <t>RAHAYU LINDA KUSUMA</t>
  </si>
  <si>
    <t>FIKRI ADITYA PRATAMA</t>
  </si>
  <si>
    <t>UMAR ABDUL ABID</t>
  </si>
  <si>
    <t>NOVITA WAHYUNI</t>
  </si>
  <si>
    <t>AMANDA FITRIA DESVITA</t>
  </si>
  <si>
    <t>SHAFNI NUR HIKMA ROSALIA</t>
  </si>
  <si>
    <t>DWI YULIANA</t>
  </si>
  <si>
    <t>FAHMI AN NAAFI</t>
  </si>
  <si>
    <t>IKA KOMALASARI</t>
  </si>
  <si>
    <t>FEISHAL AZRIEL ARYA PUTRA</t>
  </si>
  <si>
    <t>WAHYUNING TYAS SARASWATI</t>
  </si>
  <si>
    <t>RATRI ISMAYANTI</t>
  </si>
  <si>
    <t>FARAH MEI MAULIDA</t>
  </si>
  <si>
    <t>EL SYAFANGATUN AULIA DIFA</t>
  </si>
  <si>
    <t>PRAYOGA SUSENO</t>
  </si>
  <si>
    <t>AHNAF VANNING AL HAQ</t>
  </si>
  <si>
    <t>MAULY CHANDRA GUMILANG</t>
  </si>
  <si>
    <t>AZ ZAHRA DWI NUR ADIYA</t>
  </si>
  <si>
    <t>DWI AMELIA</t>
  </si>
  <si>
    <t>ELSA AYUNDA PRATIWI</t>
  </si>
  <si>
    <t>ISNAUROKHMAH</t>
  </si>
  <si>
    <t>ZUHRIYATUL LUBNA</t>
  </si>
  <si>
    <t>NURUL HANI</t>
  </si>
  <si>
    <t>AUREL ALUNA</t>
  </si>
  <si>
    <t>EXCEL ERVINTA DESTY</t>
  </si>
  <si>
    <t>WINI AUDIANA</t>
  </si>
  <si>
    <t>SEKAR AJENG RAMADHANI</t>
  </si>
  <si>
    <t>ARISANTI DWI SAFITRI</t>
  </si>
  <si>
    <t>DISYA ADHIETYA YULANDINI</t>
  </si>
  <si>
    <t>HASSA LUSIANI SAFITRI</t>
  </si>
  <si>
    <t>LAILATUR ROCHMAH</t>
  </si>
  <si>
    <t>GILANG SATRIA MAHARDHIKA</t>
  </si>
  <si>
    <t>HANENDA PUTRI ZAMORA</t>
  </si>
  <si>
    <t>ANASTASYA YUNIAR</t>
  </si>
  <si>
    <t>FADILAH MUSAFIROH</t>
  </si>
  <si>
    <t>BHARA APRILIAN TUSWANDARU</t>
  </si>
  <si>
    <t>MUHAMMAD AKHMAL AL RAIDHAN</t>
  </si>
  <si>
    <t>MATSNAN HAQQI</t>
  </si>
  <si>
    <t>VITA DWI UTAMI</t>
  </si>
  <si>
    <t>FISABILLA TIDAR YOGA PRATAMA</t>
  </si>
  <si>
    <t>BANI RIYADI</t>
  </si>
  <si>
    <t>AKHMAL ANGGA SYAHPUTRA</t>
  </si>
  <si>
    <t>AMELIA RAHMADANI</t>
  </si>
  <si>
    <t>ABDUL KHOHAR</t>
  </si>
  <si>
    <t>MUHAMMAD AMRIZAL</t>
  </si>
  <si>
    <t>ANIEC ANAFISAH PRATIWI</t>
  </si>
  <si>
    <t>DIMAS SIGIT PURNOMO</t>
  </si>
  <si>
    <t>BIBIT WALUYO</t>
  </si>
  <si>
    <t>RIZKY FIRMAN ARDIANSYAH</t>
  </si>
  <si>
    <t>ZANELA ANANIA SYAFIKAH</t>
  </si>
  <si>
    <t>MUHAMMAD FAUZAN AMIN</t>
  </si>
  <si>
    <t>RAFII NUR AKMAL</t>
  </si>
  <si>
    <t>ADHIM TANFITRA</t>
  </si>
  <si>
    <t>SALSA FATHATURRAHMA</t>
  </si>
  <si>
    <t>ADITYA PRATAMA</t>
  </si>
  <si>
    <t>IQFI ABDUL FADLAN AL AZIZ</t>
  </si>
  <si>
    <t>RAHMAT AJI PRASETYO</t>
  </si>
  <si>
    <t>MUTIARA VEDA YESENIA</t>
  </si>
  <si>
    <t>YULIA ANGGRAINI</t>
  </si>
  <si>
    <t>ANZALNA FRESKY GEMPITER SILLHOUTTE</t>
  </si>
  <si>
    <t>DIVA RESTI HIDAYAH</t>
  </si>
  <si>
    <t>WAHYU DWI PURWOPRASETYO</t>
  </si>
  <si>
    <t>NAURA ARUM KARTIKA</t>
  </si>
  <si>
    <t>GHOIS ABDULLAH AKMAL</t>
  </si>
  <si>
    <t>JESSICA NURANGGITA PUTRI</t>
  </si>
  <si>
    <t>RIZKI ADHI PRATAMA</t>
  </si>
  <si>
    <t>YOGO AZMI ARUNDAYA</t>
  </si>
  <si>
    <t>ADITIYA SADANA</t>
  </si>
  <si>
    <t>ALAN JUMAN MASAID</t>
  </si>
  <si>
    <t>ERIK HALMA ROUF</t>
  </si>
  <si>
    <t>DIMAS REVINDRA MARAGITA</t>
  </si>
  <si>
    <t>IKA PUTRI PUSPITA SARI</t>
  </si>
  <si>
    <t>RIZQY RIDWAN HAMID</t>
  </si>
  <si>
    <t>AL AKBAR JATI BHAGASKARA</t>
  </si>
  <si>
    <t>ABID FAJAR SATRIO</t>
  </si>
  <si>
    <t>JIHAN WARDANI</t>
  </si>
  <si>
    <t>HERLAN PRISTANDA NUGRAHA</t>
  </si>
  <si>
    <t>IRSAN BAIHAKI</t>
  </si>
  <si>
    <t>CAHYANTA WAHYU RAMADHANI</t>
  </si>
  <si>
    <t>FERDHA ROMADHON</t>
  </si>
  <si>
    <t>AHSANAL JAZA</t>
  </si>
  <si>
    <t>ARMEYTA PUTRI TANZILLA</t>
  </si>
  <si>
    <t>FANI YULIANTO</t>
  </si>
  <si>
    <t>FANY ADELIA MALDA APSARI</t>
  </si>
  <si>
    <t>RIA INDRIYANI</t>
  </si>
  <si>
    <t>FARREL KRISTISA ERLANGGA</t>
  </si>
  <si>
    <t>RAFLI MA'RUF IRAWAN</t>
  </si>
  <si>
    <t>DIMAS TEGAR PRAKOSO</t>
  </si>
  <si>
    <t>ZULFA CHAFIDZ NUR</t>
  </si>
  <si>
    <t>WANDRI MAULID</t>
  </si>
  <si>
    <t>VINA PANGGRAITA</t>
  </si>
  <si>
    <t>GEMILANG REYNALDI SURYOADHIVA</t>
  </si>
  <si>
    <t>ADE TOTI FEBRIAN</t>
  </si>
  <si>
    <t>AMAL ZAINUN NA'IM</t>
  </si>
  <si>
    <t>ARUM VIKA NDARI</t>
  </si>
  <si>
    <t>DICKY PRASETYA</t>
  </si>
  <si>
    <t>KHAFID ZAILANI</t>
  </si>
  <si>
    <t>SATYO DWI APITIADI</t>
  </si>
  <si>
    <t>NUGROHO BOWO RAHARJO</t>
  </si>
  <si>
    <t>YUSUF FAHRIZAL</t>
  </si>
  <si>
    <t>FIKRI FIRMANSYAH</t>
  </si>
  <si>
    <t>DANIM ALIM MUFTI</t>
  </si>
  <si>
    <t>AGUS PRAMONO</t>
  </si>
  <si>
    <t>ZAHRAN MUHYIDDIN</t>
  </si>
  <si>
    <t>PULUNG SETIAWAN</t>
  </si>
  <si>
    <t>ZULKARNAIN</t>
  </si>
  <si>
    <t>MUFTI ABDILLAH ALFAN</t>
  </si>
  <si>
    <t>RAFI YULIS ANDRIYAN</t>
  </si>
  <si>
    <t>GHAZY PERDANA PUTRA</t>
  </si>
  <si>
    <t>RESTU HIDAYAT</t>
  </si>
  <si>
    <t>YOSUA ALDINATA</t>
  </si>
  <si>
    <t>QURUNUL BACHRI RAHMA DIAR SEFF</t>
  </si>
  <si>
    <t>DELIA OKTAVIANA AZZAHRA</t>
  </si>
  <si>
    <t>MAULIDIYA FADILATUL MUNAWWAROH</t>
  </si>
  <si>
    <t>MUHAMMAD LUQMANUL HAKIM</t>
  </si>
  <si>
    <t>DWI ANGGA FERDIANTO</t>
  </si>
  <si>
    <t>GILANG CAKHYO MULYO</t>
  </si>
  <si>
    <t>YUSIF EL FAKHRY</t>
  </si>
  <si>
    <t>YOGA HENDRI PERMANA</t>
  </si>
  <si>
    <t>SHOOFIN DHIAN MUHAMMAD FIKRI</t>
  </si>
  <si>
    <t>AKSANA ZACHRI SATRIA</t>
  </si>
  <si>
    <t>MUHAMMAD FUAD AULIA</t>
  </si>
  <si>
    <t>ABIYYU RAFI</t>
  </si>
  <si>
    <t>EGI HIDAYATULLAH</t>
  </si>
  <si>
    <t>NURUL AFIFATUL KHASANAH</t>
  </si>
  <si>
    <t>SYIFALITA HIDAWANI</t>
  </si>
  <si>
    <t>FATHIN CAHYO RAMADHAN</t>
  </si>
  <si>
    <t>FAHREZY CASA JULIARDANA</t>
  </si>
  <si>
    <t>SYAIFULLOH DWI SAPUTRA</t>
  </si>
  <si>
    <t>IKHSAN FATHONI</t>
  </si>
  <si>
    <t>FASIH BIR AHMAD JAMIL</t>
  </si>
  <si>
    <t>TEGAR UNGGUL PRAMUDYA</t>
  </si>
  <si>
    <t>NURUL HIDAYATI</t>
  </si>
  <si>
    <t>FEBRIANTO</t>
  </si>
  <si>
    <t>ANGLING PUTRA PRATAMA</t>
  </si>
  <si>
    <t>SOFYAN HARYONO</t>
  </si>
  <si>
    <t>ABROR ROZAQI PUTRA WARANDHIKA</t>
  </si>
  <si>
    <t>RAFKA ANANTYA HANAFAN</t>
  </si>
  <si>
    <t>GALIH PARLAMBANG YEKTI</t>
  </si>
  <si>
    <t>ADHIMAS SURYA PRASESA</t>
  </si>
  <si>
    <t>ARDI FIRDAUS NUGRAHA</t>
  </si>
  <si>
    <t>HOKKY ANGGARA SITEPU</t>
  </si>
  <si>
    <t>DIMAS PRAMONO</t>
  </si>
  <si>
    <t>SEPTIAN YOGA PRATAMA</t>
  </si>
  <si>
    <t>YOSUA GUSTI WINAHYU</t>
  </si>
  <si>
    <t>ARYA ADI GUNA</t>
  </si>
  <si>
    <t>MUHAMMAD ZIDAN ALAMSYAH</t>
  </si>
  <si>
    <t>ADHIKA YAN RANU WIJAYA</t>
  </si>
  <si>
    <t>RIZKY SATRIA MAHARDIKA</t>
  </si>
  <si>
    <t>INKA SAPUTRI</t>
  </si>
  <si>
    <t>FAUZAN ALIF RAMDANI</t>
  </si>
  <si>
    <t>HIKMALUL A'LA SYAHRIZALDY</t>
  </si>
  <si>
    <t>LUKI FIRMANSYAH</t>
  </si>
  <si>
    <t>FADLI KHOIRU BAROKAH</t>
  </si>
  <si>
    <t>MICHAEL FRANSJAYA</t>
  </si>
  <si>
    <t>REZKY ZURKHANI ZULHAN</t>
  </si>
  <si>
    <t>NOVA AZZAHRA</t>
  </si>
  <si>
    <t>ALAM SAMUDERA</t>
  </si>
  <si>
    <t>BANGKIT ANOM SEDHAYU</t>
  </si>
  <si>
    <t>MUHAMMAD ASARI</t>
  </si>
  <si>
    <t>RASYID SULTHAN AKBAR</t>
  </si>
  <si>
    <t>SEPTIA PUTRI HANDAYANI</t>
  </si>
  <si>
    <t>JONATHAN FAJAR ARDJUNA HADISISWOYO</t>
  </si>
  <si>
    <t>YOUVAN FEBBY DEVANA</t>
  </si>
  <si>
    <t>DIMAS ARIF TRIONO</t>
  </si>
  <si>
    <t>ANZALNADI AZZUKRUF FAIRLY</t>
  </si>
  <si>
    <t>YISLAM RAYYAN</t>
  </si>
  <si>
    <t>ARGO FAKHRI SAHAR</t>
  </si>
  <si>
    <t>NOGI PRAYOGA</t>
  </si>
  <si>
    <t>FIRMAN BAGUS SAPUTRO</t>
  </si>
  <si>
    <t>NURAL ADNAN GHANI ARTHA DWIANISSWARA</t>
  </si>
  <si>
    <t>ABDULLAH ZAID AZAMI</t>
  </si>
  <si>
    <t>ANNA NIKMATUR PANGESTI</t>
  </si>
  <si>
    <t>WILDAN IMANIKA SAKTI</t>
  </si>
  <si>
    <t>IMAMUL IHSAN</t>
  </si>
  <si>
    <t>RAIHAN INDRA PRATAMA</t>
  </si>
  <si>
    <t>MUHAMMAD FADEL ASY SYA' BANY</t>
  </si>
  <si>
    <t>PRIMANA AKMAL NURFAOZI</t>
  </si>
  <si>
    <t>NADIF NASAR GHANIM</t>
  </si>
  <si>
    <t>GUNTUR AJI PANGESTU</t>
  </si>
  <si>
    <t>RAKA ATHALLAH PUTRA</t>
  </si>
  <si>
    <t>MOHAMMAD ALDHI VERDIANTO</t>
  </si>
  <si>
    <t>AFINDA NATHANIA ANINDYA MAYANG</t>
  </si>
  <si>
    <t>ANGGRAINI PUTRI SASIKIRANA</t>
  </si>
  <si>
    <t>DESTA ARVIANSYAH</t>
  </si>
  <si>
    <t>NEOFANY FEBRIYAN RAHMAWATI</t>
  </si>
  <si>
    <t>ACHMAD ILHAM NECHRUL ULUM</t>
  </si>
  <si>
    <t>WIDYA ANINDA NURFITRIYANA</t>
  </si>
  <si>
    <t>VIENDYA ARUM PUTRI WIDYA DHARMA</t>
  </si>
  <si>
    <t>FARAH NABILA PRASTAWA</t>
  </si>
  <si>
    <t>SHEFIRA AURELIA SAFITRI</t>
  </si>
  <si>
    <t>IQBAL SETYO PRIATMOKO</t>
  </si>
  <si>
    <t>REGAN DAFFA AKMAL AVILA</t>
  </si>
  <si>
    <t>ANISA NUROHMAH</t>
  </si>
  <si>
    <t>DIMAS BAGUS SATRIYO</t>
  </si>
  <si>
    <t>MUHAMAD WAHYU ARIFUDIN</t>
  </si>
  <si>
    <t>SINDHY NUR AZIZAH</t>
  </si>
  <si>
    <t>NANANG SETIADI</t>
  </si>
  <si>
    <t>MUHAMAD FARKHAN NURFAIZI</t>
  </si>
  <si>
    <t>SEKAR AJENG WIDYOSARI</t>
  </si>
  <si>
    <t>YUHANKA RADITYA ALAUDDIN</t>
  </si>
  <si>
    <t>REFITA DWI NURJANAH</t>
  </si>
  <si>
    <t>ADIVA IKA FEBITA SARI</t>
  </si>
  <si>
    <t>ASRITHOIFAH</t>
  </si>
  <si>
    <t>NAFISAH HELDA PRATIWI</t>
  </si>
  <si>
    <t>HASNA AMALIA PUTRI</t>
  </si>
  <si>
    <t>DEBRY ASEVA DWIANTI</t>
  </si>
  <si>
    <t>YULIANTI ARBA'ATUN</t>
  </si>
  <si>
    <t>LINDA SULISTIAWATI</t>
  </si>
  <si>
    <t>DEWI SHANDRA SAFITRI</t>
  </si>
  <si>
    <t>IKO PURNOMO</t>
  </si>
  <si>
    <t>SYED FAUZAN ABUBAKAR</t>
  </si>
  <si>
    <t>ALFIAN FATHAH BAEHAQI</t>
  </si>
  <si>
    <t>JUWITA ANGGRAINI SAIN</t>
  </si>
  <si>
    <t>DEFIRLI CITRA AMANDA</t>
  </si>
  <si>
    <t>RR. GINA KUSUMARDANI</t>
  </si>
  <si>
    <t>ANNISA JULIANA</t>
  </si>
  <si>
    <t>NANDA GANI QAMARUL AKHYAR</t>
  </si>
  <si>
    <t>WAHYU HARTANTO</t>
  </si>
  <si>
    <t>MUHAMMAD MAHENDRA</t>
  </si>
  <si>
    <t>RIZKY WIDI ARDHIANY</t>
  </si>
  <si>
    <t>FANI SARASWATI</t>
  </si>
  <si>
    <t>GHAZI FARHANU DISASMORO</t>
  </si>
  <si>
    <t>NIA SEFIANI</t>
  </si>
  <si>
    <t>AMANDA AYU MAWARNI</t>
  </si>
  <si>
    <t>MUHAMAD FA'IK FARHANI</t>
  </si>
  <si>
    <t>SAMSIAR</t>
  </si>
  <si>
    <t>JANISAH INDAH WULANDARI</t>
  </si>
  <si>
    <t>SAHITYA JATI DWISESA</t>
  </si>
  <si>
    <t>BAYU RAHADI NATANAEL</t>
  </si>
  <si>
    <t>NEGO BINANDRA FIKAN</t>
  </si>
  <si>
    <t>MAULITA NUR SEJATI</t>
  </si>
  <si>
    <t>NIDA FATIHATUL ARDHANA</t>
  </si>
  <si>
    <t>RAKHMAWATI RAMADHANI</t>
  </si>
  <si>
    <t>PIKKY RINATA AULIA</t>
  </si>
  <si>
    <t>DEASY FITYATUN RUSTIAN</t>
  </si>
  <si>
    <t>SINTA NOLYDIA MAEHISA</t>
  </si>
  <si>
    <t>A.ADI SAKHOUL IRTIFA</t>
  </si>
  <si>
    <t>ERSA YUNI PRANOTO PUTRA</t>
  </si>
  <si>
    <t>HANGGA CANDRA SAPUTRA</t>
  </si>
  <si>
    <t>FAIZAL BAIHAQI ARDI THORIQOH</t>
  </si>
  <si>
    <t>MALIK ABDULLAH KHAIR</t>
  </si>
  <si>
    <t>MUHAECAL DWI KHATAMI</t>
  </si>
  <si>
    <t>ABDURRAHMAN</t>
  </si>
  <si>
    <t>CHOLID UMAR NABHAN</t>
  </si>
  <si>
    <t>ANDANI PUSPITASARI</t>
  </si>
  <si>
    <t>JENNY EKA MELIAN</t>
  </si>
  <si>
    <t>MUHAMMAD GILANG ALFADINAR</t>
  </si>
  <si>
    <t>FITRINA MARDHATILLAH</t>
  </si>
  <si>
    <t>WAHYU ROMADHONI</t>
  </si>
  <si>
    <t>PUTRI SESILIA FEBRIANDINI</t>
  </si>
  <si>
    <t>IHZA GUSTI ADZANI</t>
  </si>
  <si>
    <t>RAYA ADIL NAWANGSIT</t>
  </si>
  <si>
    <t>ELLEN DELA SALSABILA</t>
  </si>
  <si>
    <t>NUGROHO ARDHI PRABOWO</t>
  </si>
  <si>
    <t>MELINDA AYUNEINGTYA</t>
  </si>
  <si>
    <t>GHEFIRA ERDI RAHMAGITA</t>
  </si>
  <si>
    <t>RAZIN HANIF SAPUTRA</t>
  </si>
  <si>
    <t>MUHAMMAD ALDRIAN SYAFA</t>
  </si>
  <si>
    <t>USWATUN HASANAH</t>
  </si>
  <si>
    <t>LUTFIAH NOOR JANNAH</t>
  </si>
  <si>
    <t>SEKAR PRAMUDYA DAMAYANTI</t>
  </si>
  <si>
    <t>IMAM RAMADANI</t>
  </si>
  <si>
    <t>DEWI IKA WIJAYANTI</t>
  </si>
  <si>
    <t>BAGUS SUSILO</t>
  </si>
  <si>
    <t>HELLEN OKTAVIE ARBANIA</t>
  </si>
  <si>
    <t>RIZKY DAFFA JULIYANTO</t>
  </si>
  <si>
    <t>DESKA NUR KHOLIFAH</t>
  </si>
  <si>
    <t>DIDI SETIYADI</t>
  </si>
  <si>
    <t>ANANG FIRMANSYAH</t>
  </si>
  <si>
    <t>JUSTIN MARCELINO PANDU NAGRI</t>
  </si>
  <si>
    <t>AGNES MEA ROSALIA PUTRI PRANANTYAS</t>
  </si>
  <si>
    <t>LISTIAN ABIYYU SUROSO</t>
  </si>
  <si>
    <t>M.RAFIUN NASRUL MAJID</t>
  </si>
  <si>
    <t>CITRA AULIA NANDA FARDIANTI</t>
  </si>
  <si>
    <t>HILMA KARTINI ROHIMAH</t>
  </si>
  <si>
    <t>NADYA WAHYU ZAHRA SETYORINI</t>
  </si>
  <si>
    <t>IRMA DWIYANTI</t>
  </si>
  <si>
    <t>AVRILIA RIZKA NUR HIDAYATULLOH</t>
  </si>
  <si>
    <t>DHEA CANDRA AGISTA</t>
  </si>
  <si>
    <t>FILDAN ADITYA RAMADHAN</t>
  </si>
  <si>
    <t>DANDI AMRULLAH</t>
  </si>
  <si>
    <t>ATHA SHALIH</t>
  </si>
  <si>
    <t>IZZANNUR FATHIN ARFANSYAH</t>
  </si>
  <si>
    <t>AUTRIANOVA INDRIA RAMADHANINGTYAS</t>
  </si>
  <si>
    <t>IMAS KHAERUNNI'AM</t>
  </si>
  <si>
    <t>BRIGITA LAFAZD KEREN NABA DIAN DIRA</t>
  </si>
  <si>
    <t>SANDHY AFRIZAL ROPENDHY</t>
  </si>
  <si>
    <t>CALLYSTA AMELIA PUTRI</t>
  </si>
  <si>
    <t>AMANDA LUTFI AKHYALITA</t>
  </si>
  <si>
    <t>FADLI AL KAHFI</t>
  </si>
  <si>
    <t>JONATHAN FIRMANSYAH</t>
  </si>
  <si>
    <t>MAILATUL DELLA FADILA</t>
  </si>
  <si>
    <t>ANGGELINA SALMA</t>
  </si>
  <si>
    <t>AJI SRI REJEKI</t>
  </si>
  <si>
    <t>DIVA AQILA LUTFIAH</t>
  </si>
  <si>
    <t>AHMAD BAGUS CAHYO</t>
  </si>
  <si>
    <t>DILLA AZHAR SEVAPRILIA</t>
  </si>
  <si>
    <t>ADELLA DWI ANJANI</t>
  </si>
  <si>
    <t>DIMAS REZA AMRULLAH</t>
  </si>
  <si>
    <t>NOVITA NUR MELIA</t>
  </si>
  <si>
    <t>MARGARETHA RIZKY SETYAWATI</t>
  </si>
  <si>
    <t>HERLINA CHRISTIANA SISWANTO</t>
  </si>
  <si>
    <t>YUDISTIRA RAHARJA</t>
  </si>
  <si>
    <t>REGINA WIDITASARI</t>
  </si>
  <si>
    <t>KHURIDA BANATUZKA</t>
  </si>
  <si>
    <t>REVITA DHIAS SATYA DEWI</t>
  </si>
  <si>
    <t>ADAM FEBRIANSYAH</t>
  </si>
  <si>
    <t>DILA NURMALA SARI</t>
  </si>
  <si>
    <t>DIMAS NUR RIZKY</t>
  </si>
  <si>
    <t>PUTRI PAMUNGKAS</t>
  </si>
  <si>
    <t>ZASKIA NUR EDITRIYA</t>
  </si>
  <si>
    <t>FAUZANI DIKI SATRIA</t>
  </si>
  <si>
    <t>SHAFA HANA SALSABILA</t>
  </si>
  <si>
    <t>YORDAN APEPRILIYANTO</t>
  </si>
  <si>
    <t>AULYA NERAZZURI CAHYA PUTRI</t>
  </si>
  <si>
    <t>DEA NANDA SAPUTRI</t>
  </si>
  <si>
    <t>CHIKA AYUNDA LISTIANI</t>
  </si>
  <si>
    <t>ETIKA NURWIJAYANTI</t>
  </si>
  <si>
    <t>DIMAS PRAYOGO</t>
  </si>
  <si>
    <t>SATRIA YUDA NURSETIANTO</t>
  </si>
  <si>
    <t>AUDREY RAHMANINGTYAS</t>
  </si>
  <si>
    <t>RISKA ISNAENI</t>
  </si>
  <si>
    <t>FAUZAN GILANG ADIWIBOWO</t>
  </si>
  <si>
    <t>AJENG DITA ALFIANI</t>
  </si>
  <si>
    <t>YEHEZKIEL HERNANDA WIDHARTO</t>
  </si>
  <si>
    <t>DIYAS NURSEPTIYANA</t>
  </si>
  <si>
    <t>BOBBY DARMAWAN</t>
  </si>
  <si>
    <t>KHOLIS SAMSUDIN</t>
  </si>
  <si>
    <t>UMI NUR ZAKATIKA</t>
  </si>
  <si>
    <t>MOHAMAD WILDAN BANBELA</t>
  </si>
  <si>
    <t>MUHAMMAD DAFA FIRMANSYAH</t>
  </si>
  <si>
    <t>NUR AZIZAH SAPUTRI</t>
  </si>
  <si>
    <t>SILVIA PUTRI NUR FADILA HIDAYAT</t>
  </si>
  <si>
    <t>ARYANDIKA PRATAMA</t>
  </si>
  <si>
    <t>AUDI RAHMAN</t>
  </si>
  <si>
    <t>FITRI AMELIA</t>
  </si>
  <si>
    <t>JOE PRADANA</t>
  </si>
  <si>
    <t>OKTALIAN PRISTIA</t>
  </si>
  <si>
    <t>ALIF AL FATAH</t>
  </si>
  <si>
    <t>SYEVANA CAHYA AZIZAH</t>
  </si>
  <si>
    <t>MUHAMMAD FILLAR PERDANA KUSUMO</t>
  </si>
  <si>
    <t>AFIFAH BEKTI NURAISYIYAH</t>
  </si>
  <si>
    <t>FIKRI ERWAN MAULANA</t>
  </si>
  <si>
    <t>PUTRI SULISTYANINGRUM</t>
  </si>
  <si>
    <t>ANAN JATI SASONGKO</t>
  </si>
  <si>
    <t>DAMON LAUDREY MUHAMMAD KEANE HEPHZIBAH</t>
  </si>
  <si>
    <t>ALANBIYAA MEYLDIYAWAN PRATAMA</t>
  </si>
  <si>
    <t>NABIILA HUWAINATI NISA</t>
  </si>
  <si>
    <t>VIONI AVA VELITA AMY</t>
  </si>
  <si>
    <t>SASKIA APRILIYANI</t>
  </si>
  <si>
    <t>HARKA DWI OKTAFA</t>
  </si>
  <si>
    <t>BAYU ALFAREZA</t>
  </si>
  <si>
    <t>MUKHAMAD ALFARIZI</t>
  </si>
  <si>
    <t>RAKA FACHRI ALDHANA</t>
  </si>
  <si>
    <t>AHMAD RIZKA ANNAFI</t>
  </si>
  <si>
    <t>SAYOGA PRIAMBUDI</t>
  </si>
  <si>
    <t>STEFFANIE MULYA VERNANDA</t>
  </si>
  <si>
    <t>FARHAN AKBAR FACHREZI</t>
  </si>
  <si>
    <t>ANINDHA JULIETA</t>
  </si>
  <si>
    <t>MAGHFIROH RIFANA</t>
  </si>
  <si>
    <t>NURITA MUHAMAD</t>
  </si>
  <si>
    <t>NINDY PUTRI ARDIYATI</t>
  </si>
  <si>
    <t>MAUFI ASKARUDIN HADI</t>
  </si>
  <si>
    <t>SEPTIYAN TRIWIDODO</t>
  </si>
  <si>
    <t>DEDI PRIYANTO</t>
  </si>
  <si>
    <t>FAHDI NUNJABA SASHI RAMADHAN</t>
  </si>
  <si>
    <t>MAYLANIY WAKHIDAH</t>
  </si>
  <si>
    <t>VINA AMANDA</t>
  </si>
  <si>
    <t>RATIH INDRASWARI MELANI</t>
  </si>
  <si>
    <t>RIZKY SULA</t>
  </si>
  <si>
    <t>VYTA YUNIAR</t>
  </si>
  <si>
    <t>VIORELLA ZEINA MAHARANI SUNYOTO</t>
  </si>
  <si>
    <t>DESSYANA NURSAFITRI</t>
  </si>
  <si>
    <t>FITRI NURAINI</t>
  </si>
  <si>
    <t>ELISTIA WIJAYANTI</t>
  </si>
  <si>
    <t>DIAH INTAN PRAMIESWARI</t>
  </si>
  <si>
    <t>RANGGA AGAS SETIAWAN</t>
  </si>
  <si>
    <t>RESTI ALVIANITA</t>
  </si>
  <si>
    <t>SONIA YESY PUSPITASARI</t>
  </si>
  <si>
    <t>ILHAM DIDIK PRAKOSO</t>
  </si>
  <si>
    <t>ABDULLAH SOFYAN AHMADIN</t>
  </si>
  <si>
    <t>PASSA ANZALLIKA</t>
  </si>
  <si>
    <t>ANANTA RAHMA HERDIYANTI</t>
  </si>
  <si>
    <t>MELINA PRATAMA PUTRI</t>
  </si>
  <si>
    <t>FEBRINA RAHMADIANTY</t>
  </si>
  <si>
    <t>ALDY DAFFA SYAHPUTRA</t>
  </si>
  <si>
    <t>DAVID FRIDAY BARKAH</t>
  </si>
  <si>
    <t>BIANKA CITRA ADELIA</t>
  </si>
  <si>
    <t>RINDA DALIANA</t>
  </si>
  <si>
    <t>AKHYAR BAHY HANAFI</t>
  </si>
  <si>
    <t>AHMAD ALI IMRON</t>
  </si>
  <si>
    <t>DEVI PUTRI NAMIRA</t>
  </si>
  <si>
    <t>FAUZAN HANIF MAULANA</t>
  </si>
  <si>
    <t>ANBIYA NOVAN PUTA RAMADHAN</t>
  </si>
  <si>
    <t>CALLISTA SILWA NAYLA</t>
  </si>
  <si>
    <t>NIM</t>
  </si>
  <si>
    <t>08.30-12.30 WIB</t>
  </si>
  <si>
    <t>KELOMPOK P.1 ( Ruang AULA )</t>
  </si>
  <si>
    <t>KELOMPOK P.2 ( Ruang 2.1 )</t>
  </si>
  <si>
    <t>KELOMPOK S.1 ( Ruang AULA )</t>
  </si>
  <si>
    <t>KELOMPOK S.2 ( Ruang 2.1 )</t>
  </si>
  <si>
    <t>KELOMPOK P.3 ( Ruang 2.2 )</t>
  </si>
  <si>
    <t>KELOMPOK P.4 ( Ruang 2.3 )</t>
  </si>
  <si>
    <t>KELOMPOK S.4 ( Ruang 2.3 )</t>
  </si>
  <si>
    <t>YUSRON ALIF ADHITYA</t>
  </si>
  <si>
    <t>KELOMPOK S.3 ( Ruang 2.2 )</t>
  </si>
  <si>
    <t>KELOMPOK P.5 ( Ruang AULA )</t>
  </si>
  <si>
    <t>KELOMPOK P.6 ( Ruang 2.1 )</t>
  </si>
  <si>
    <t>KELOMPOK P.7 ( Ruang 2.2 )</t>
  </si>
  <si>
    <t>KELOMPOK P.8 ( Ruang 2.3 )</t>
  </si>
  <si>
    <t>KELOMPOK S.5 ( Ruang AULA )</t>
  </si>
  <si>
    <t>KELOMPOK S.6 ( Ruang 2.1 )</t>
  </si>
  <si>
    <t>KELOMPOK S.7 ( Ruang 2.2 )</t>
  </si>
  <si>
    <t>KELOMPOK S.8 ( Ruang 2.3 )</t>
  </si>
  <si>
    <t>RABU-KAMIS, 26-27 JANUARI 2022</t>
  </si>
  <si>
    <t>SENIN-SELASA, 24-25 JANUARI 2022</t>
  </si>
  <si>
    <t>KELOMPOK P.9 ( Ruang 3.9 )</t>
  </si>
  <si>
    <t>KELOMPOK S.9 ( Ruang 3.9 )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</si>
</sst>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NumberFormat="1"/>
    <xf numFmtId="0" fontId="5" fillId="0" borderId="0" xfId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center" vertical="center"/>
    </xf>
    <xf numFmtId="1" fontId="4" fillId="0" borderId="0" xfId="2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3" xfId="0" applyFont="1" applyFill="1" applyBorder="1"/>
    <xf numFmtId="0" fontId="2" fillId="0" borderId="1" xfId="0" applyFont="1" applyFill="1" applyBorder="1"/>
    <xf numFmtId="0" fontId="2" fillId="2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0" xfId="0" applyFont="1" applyFill="1" applyBorder="1"/>
    <xf numFmtId="0" fontId="3" fillId="0" borderId="1" xfId="0" applyFont="1" applyBorder="1"/>
    <xf numFmtId="0" fontId="0" fillId="0" borderId="0" xfId="0" applyFo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0" xfId="0" applyFont="1" applyFill="1" applyBorder="1"/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zoomScale="70" zoomScaleNormal="70" workbookViewId="0">
      <selection activeCell="P9" sqref="P9"/>
    </sheetView>
  </sheetViews>
  <sheetFormatPr defaultRowHeight="15" x14ac:dyDescent="0.25"/>
  <cols>
    <col min="1" max="1" width="4.85546875" style="12" bestFit="1" customWidth="1"/>
    <col min="2" max="2" width="10.28515625" style="12" customWidth="1"/>
    <col min="3" max="3" width="41.7109375" style="12" bestFit="1" customWidth="1"/>
    <col min="4" max="4" width="14.5703125" style="12" bestFit="1" customWidth="1"/>
    <col min="5" max="5" width="10.42578125" style="12" customWidth="1"/>
    <col min="6" max="6" width="9.140625" style="12"/>
    <col min="7" max="7" width="4.85546875" style="12" bestFit="1" customWidth="1"/>
    <col min="8" max="8" width="9.28515625" style="12" bestFit="1" customWidth="1"/>
    <col min="9" max="9" width="43.5703125" style="12" bestFit="1" customWidth="1"/>
    <col min="10" max="10" width="13" style="12" customWidth="1"/>
    <col min="11" max="16384" width="9.140625" style="12"/>
  </cols>
  <sheetData>
    <row r="1" spans="1:16" x14ac:dyDescent="0.25">
      <c r="A1" s="34" t="s">
        <v>0</v>
      </c>
      <c r="B1" s="34"/>
      <c r="C1" s="34"/>
      <c r="D1" s="34"/>
      <c r="E1" s="11"/>
      <c r="F1" s="2"/>
      <c r="G1" s="34" t="s">
        <v>0</v>
      </c>
      <c r="H1" s="34"/>
      <c r="I1" s="34"/>
      <c r="J1" s="34"/>
    </row>
    <row r="2" spans="1:16" x14ac:dyDescent="0.25">
      <c r="A2" s="34" t="s">
        <v>3040</v>
      </c>
      <c r="B2" s="34"/>
      <c r="C2" s="34"/>
      <c r="D2" s="34"/>
      <c r="E2" s="11"/>
      <c r="F2" s="2"/>
      <c r="G2" s="34" t="s">
        <v>3042</v>
      </c>
      <c r="H2" s="34"/>
      <c r="I2" s="34"/>
      <c r="J2" s="34"/>
    </row>
    <row r="3" spans="1:16" x14ac:dyDescent="0.25">
      <c r="A3" s="34" t="s">
        <v>3058</v>
      </c>
      <c r="B3" s="34"/>
      <c r="C3" s="34"/>
      <c r="D3" s="34"/>
      <c r="E3" s="11"/>
      <c r="F3" s="2"/>
      <c r="G3" s="34" t="s">
        <v>3058</v>
      </c>
      <c r="H3" s="34"/>
      <c r="I3" s="34"/>
      <c r="J3" s="34"/>
    </row>
    <row r="4" spans="1:16" x14ac:dyDescent="0.25">
      <c r="A4" s="34" t="s">
        <v>3039</v>
      </c>
      <c r="B4" s="34"/>
      <c r="C4" s="34"/>
      <c r="D4" s="34"/>
      <c r="E4" s="11"/>
      <c r="F4" s="2"/>
      <c r="G4" s="34" t="s">
        <v>1599</v>
      </c>
      <c r="H4" s="34"/>
      <c r="I4" s="34"/>
      <c r="J4" s="34"/>
    </row>
    <row r="5" spans="1:16" x14ac:dyDescent="0.25">
      <c r="A5" s="1"/>
      <c r="B5" s="11"/>
      <c r="C5" s="11"/>
      <c r="D5" s="2"/>
      <c r="E5" s="3"/>
      <c r="F5" s="2"/>
      <c r="G5" s="1"/>
      <c r="H5" s="11"/>
      <c r="I5" s="11"/>
      <c r="J5" s="2"/>
    </row>
    <row r="6" spans="1:16" x14ac:dyDescent="0.25">
      <c r="A6" s="35" t="s">
        <v>5</v>
      </c>
      <c r="B6" s="35" t="s">
        <v>3038</v>
      </c>
      <c r="C6" s="35" t="s">
        <v>7</v>
      </c>
      <c r="D6" s="32" t="s">
        <v>8</v>
      </c>
      <c r="E6" s="13"/>
      <c r="F6" s="2"/>
      <c r="G6" s="35" t="s">
        <v>5</v>
      </c>
      <c r="H6" s="35" t="s">
        <v>6</v>
      </c>
      <c r="I6" s="35" t="s">
        <v>7</v>
      </c>
      <c r="J6" s="32" t="s">
        <v>8</v>
      </c>
    </row>
    <row r="7" spans="1:16" x14ac:dyDescent="0.25">
      <c r="A7" s="36"/>
      <c r="B7" s="36"/>
      <c r="C7" s="36"/>
      <c r="D7" s="33"/>
      <c r="E7" s="13"/>
      <c r="F7" s="2"/>
      <c r="G7" s="36"/>
      <c r="H7" s="36"/>
      <c r="I7" s="36"/>
      <c r="J7" s="33"/>
    </row>
    <row r="8" spans="1:16" ht="18.75" customHeight="1" x14ac:dyDescent="0.25">
      <c r="A8" s="4">
        <v>1</v>
      </c>
      <c r="B8" s="8" t="s">
        <v>1187</v>
      </c>
      <c r="C8" s="7" t="s">
        <v>310</v>
      </c>
      <c r="D8" s="8" t="s">
        <v>1601</v>
      </c>
      <c r="E8" s="14"/>
      <c r="F8" s="2"/>
      <c r="G8" s="4">
        <v>1</v>
      </c>
      <c r="H8" s="21" t="s">
        <v>1615</v>
      </c>
      <c r="I8" s="19" t="s">
        <v>2334</v>
      </c>
      <c r="J8" s="4" t="s">
        <v>1601</v>
      </c>
      <c r="K8" s="14"/>
    </row>
    <row r="9" spans="1:16" ht="18.75" customHeight="1" x14ac:dyDescent="0.25">
      <c r="A9" s="4">
        <v>2</v>
      </c>
      <c r="B9" s="16" t="s">
        <v>1632</v>
      </c>
      <c r="C9" s="17" t="s">
        <v>2351</v>
      </c>
      <c r="D9" s="5" t="s">
        <v>1601</v>
      </c>
      <c r="E9" s="14"/>
      <c r="F9" s="2"/>
      <c r="G9" s="4">
        <v>2</v>
      </c>
      <c r="H9" s="4" t="s">
        <v>1638</v>
      </c>
      <c r="I9" s="19" t="s">
        <v>2357</v>
      </c>
      <c r="J9" s="27" t="s">
        <v>1601</v>
      </c>
      <c r="K9" s="14"/>
      <c r="P9" s="31"/>
    </row>
    <row r="10" spans="1:16" ht="18.75" customHeight="1" x14ac:dyDescent="0.25">
      <c r="A10" s="4">
        <v>3</v>
      </c>
      <c r="B10" s="15" t="s">
        <v>1658</v>
      </c>
      <c r="C10" s="18" t="s">
        <v>2376</v>
      </c>
      <c r="D10" s="5" t="s">
        <v>1601</v>
      </c>
      <c r="E10" s="14"/>
      <c r="F10" s="2"/>
      <c r="G10" s="4">
        <v>3</v>
      </c>
      <c r="H10" s="21" t="s">
        <v>1664</v>
      </c>
      <c r="I10" s="19" t="s">
        <v>2382</v>
      </c>
      <c r="J10" s="27" t="s">
        <v>1601</v>
      </c>
      <c r="K10" s="14"/>
    </row>
    <row r="11" spans="1:16" ht="18.75" customHeight="1" x14ac:dyDescent="0.25">
      <c r="A11" s="4">
        <v>4</v>
      </c>
      <c r="B11" s="15" t="s">
        <v>1659</v>
      </c>
      <c r="C11" s="7" t="s">
        <v>2377</v>
      </c>
      <c r="D11" s="6" t="s">
        <v>1601</v>
      </c>
      <c r="E11" s="14"/>
      <c r="F11" s="2"/>
      <c r="G11" s="4">
        <v>4</v>
      </c>
      <c r="H11" s="4" t="s">
        <v>1672</v>
      </c>
      <c r="I11" s="19" t="s">
        <v>2389</v>
      </c>
      <c r="J11" s="27" t="s">
        <v>1601</v>
      </c>
      <c r="K11" s="14"/>
    </row>
    <row r="12" spans="1:16" ht="18.75" customHeight="1" x14ac:dyDescent="0.25">
      <c r="A12" s="4">
        <v>5</v>
      </c>
      <c r="B12" s="15" t="s">
        <v>1661</v>
      </c>
      <c r="C12" s="7" t="s">
        <v>2379</v>
      </c>
      <c r="D12" s="6" t="s">
        <v>1601</v>
      </c>
      <c r="E12" s="14"/>
      <c r="F12" s="2"/>
      <c r="G12" s="4">
        <v>5</v>
      </c>
      <c r="H12" s="8" t="s">
        <v>1673</v>
      </c>
      <c r="I12" s="7" t="s">
        <v>2390</v>
      </c>
      <c r="J12" s="6" t="s">
        <v>1601</v>
      </c>
      <c r="K12" s="14"/>
    </row>
    <row r="13" spans="1:16" ht="18.75" customHeight="1" x14ac:dyDescent="0.25">
      <c r="A13" s="4">
        <v>6</v>
      </c>
      <c r="B13" s="8" t="s">
        <v>1665</v>
      </c>
      <c r="C13" s="7" t="s">
        <v>2383</v>
      </c>
      <c r="D13" s="6" t="s">
        <v>1601</v>
      </c>
      <c r="E13" s="14"/>
      <c r="F13" s="2"/>
      <c r="G13" s="4">
        <v>6</v>
      </c>
      <c r="H13" s="4" t="s">
        <v>1692</v>
      </c>
      <c r="I13" s="19" t="s">
        <v>2409</v>
      </c>
      <c r="J13" s="27" t="s">
        <v>1601</v>
      </c>
      <c r="K13" s="14"/>
    </row>
    <row r="14" spans="1:16" ht="18.75" customHeight="1" x14ac:dyDescent="0.25">
      <c r="A14" s="4">
        <v>7</v>
      </c>
      <c r="B14" s="8" t="s">
        <v>1687</v>
      </c>
      <c r="C14" s="7" t="s">
        <v>2404</v>
      </c>
      <c r="D14" s="6" t="s">
        <v>1601</v>
      </c>
      <c r="E14" s="14"/>
      <c r="F14" s="2"/>
      <c r="G14" s="4">
        <v>7</v>
      </c>
      <c r="H14" s="4" t="s">
        <v>1693</v>
      </c>
      <c r="I14" s="19" t="s">
        <v>2410</v>
      </c>
      <c r="J14" s="6" t="s">
        <v>1601</v>
      </c>
      <c r="K14" s="14"/>
    </row>
    <row r="15" spans="1:16" ht="18.75" customHeight="1" x14ac:dyDescent="0.25">
      <c r="A15" s="4">
        <v>8</v>
      </c>
      <c r="B15" s="8" t="s">
        <v>1688</v>
      </c>
      <c r="C15" s="7" t="s">
        <v>2405</v>
      </c>
      <c r="D15" s="6" t="s">
        <v>1601</v>
      </c>
      <c r="E15" s="14"/>
      <c r="F15" s="2"/>
      <c r="G15" s="4">
        <v>8</v>
      </c>
      <c r="H15" s="4" t="s">
        <v>1718</v>
      </c>
      <c r="I15" s="19" t="s">
        <v>2434</v>
      </c>
      <c r="J15" s="27" t="s">
        <v>1601</v>
      </c>
      <c r="K15" s="14"/>
    </row>
    <row r="16" spans="1:16" ht="18.75" customHeight="1" x14ac:dyDescent="0.25">
      <c r="A16" s="4">
        <v>9</v>
      </c>
      <c r="B16" s="15" t="s">
        <v>1689</v>
      </c>
      <c r="C16" s="7" t="s">
        <v>2406</v>
      </c>
      <c r="D16" s="6" t="s">
        <v>1601</v>
      </c>
      <c r="E16" s="14"/>
      <c r="F16" s="2"/>
      <c r="G16" s="4">
        <v>9</v>
      </c>
      <c r="H16" s="15" t="s">
        <v>1720</v>
      </c>
      <c r="I16" s="7" t="s">
        <v>2436</v>
      </c>
      <c r="J16" s="6" t="s">
        <v>1601</v>
      </c>
      <c r="K16" s="14"/>
    </row>
    <row r="17" spans="1:11" ht="18.75" customHeight="1" x14ac:dyDescent="0.25">
      <c r="A17" s="4">
        <v>10</v>
      </c>
      <c r="B17" s="8" t="s">
        <v>1713</v>
      </c>
      <c r="C17" s="7" t="s">
        <v>2429</v>
      </c>
      <c r="D17" s="6" t="s">
        <v>1601</v>
      </c>
      <c r="E17" s="14"/>
      <c r="F17" s="2"/>
      <c r="G17" s="4">
        <v>10</v>
      </c>
      <c r="H17" s="21" t="s">
        <v>1744</v>
      </c>
      <c r="I17" s="19" t="s">
        <v>2462</v>
      </c>
      <c r="J17" s="27" t="s">
        <v>1601</v>
      </c>
      <c r="K17" s="14"/>
    </row>
    <row r="18" spans="1:11" ht="18.75" customHeight="1" x14ac:dyDescent="0.25">
      <c r="A18" s="4">
        <v>11</v>
      </c>
      <c r="B18" s="8" t="s">
        <v>1715</v>
      </c>
      <c r="C18" s="7" t="s">
        <v>2431</v>
      </c>
      <c r="D18" s="6" t="s">
        <v>1601</v>
      </c>
      <c r="E18" s="14"/>
      <c r="F18" s="2"/>
      <c r="G18" s="4">
        <v>11</v>
      </c>
      <c r="H18" s="8" t="s">
        <v>1746</v>
      </c>
      <c r="I18" s="7" t="s">
        <v>2464</v>
      </c>
      <c r="J18" s="6" t="s">
        <v>1601</v>
      </c>
      <c r="K18" s="14"/>
    </row>
    <row r="19" spans="1:11" ht="18.75" customHeight="1" x14ac:dyDescent="0.25">
      <c r="A19" s="4">
        <v>12</v>
      </c>
      <c r="B19" s="8" t="s">
        <v>1716</v>
      </c>
      <c r="C19" s="7" t="s">
        <v>2432</v>
      </c>
      <c r="D19" s="6" t="s">
        <v>1601</v>
      </c>
      <c r="E19" s="14"/>
      <c r="F19" s="2"/>
      <c r="G19" s="4">
        <v>12</v>
      </c>
      <c r="H19" s="4" t="s">
        <v>1751</v>
      </c>
      <c r="I19" s="19" t="s">
        <v>2469</v>
      </c>
      <c r="J19" s="27" t="s">
        <v>1601</v>
      </c>
      <c r="K19" s="14"/>
    </row>
    <row r="20" spans="1:11" ht="18.75" customHeight="1" x14ac:dyDescent="0.25">
      <c r="A20" s="4">
        <v>13</v>
      </c>
      <c r="B20" s="15" t="s">
        <v>1735</v>
      </c>
      <c r="C20" s="7" t="s">
        <v>2453</v>
      </c>
      <c r="D20" s="6" t="s">
        <v>1601</v>
      </c>
      <c r="E20" s="14"/>
      <c r="F20" s="2"/>
      <c r="G20" s="4">
        <v>13</v>
      </c>
      <c r="H20" s="21" t="s">
        <v>1773</v>
      </c>
      <c r="I20" s="28" t="s">
        <v>2491</v>
      </c>
      <c r="J20" s="27" t="s">
        <v>1601</v>
      </c>
      <c r="K20" s="14"/>
    </row>
    <row r="21" spans="1:11" ht="18.75" customHeight="1" x14ac:dyDescent="0.25">
      <c r="A21" s="4">
        <v>14</v>
      </c>
      <c r="B21" s="8" t="s">
        <v>1739</v>
      </c>
      <c r="C21" s="7" t="s">
        <v>2457</v>
      </c>
      <c r="D21" s="6" t="s">
        <v>1601</v>
      </c>
      <c r="E21" s="14"/>
      <c r="F21" s="2"/>
      <c r="G21" s="4">
        <v>14</v>
      </c>
      <c r="H21" s="4" t="s">
        <v>1794</v>
      </c>
      <c r="I21" s="19" t="s">
        <v>2512</v>
      </c>
      <c r="J21" s="27" t="s">
        <v>1601</v>
      </c>
      <c r="K21" s="14"/>
    </row>
    <row r="22" spans="1:11" ht="18.75" customHeight="1" x14ac:dyDescent="0.25">
      <c r="A22" s="4">
        <v>15</v>
      </c>
      <c r="B22" s="15" t="s">
        <v>1740</v>
      </c>
      <c r="C22" s="7" t="s">
        <v>2458</v>
      </c>
      <c r="D22" s="6" t="s">
        <v>1601</v>
      </c>
      <c r="E22" s="14"/>
      <c r="F22" s="2"/>
      <c r="G22" s="4">
        <v>15</v>
      </c>
      <c r="H22" s="4" t="s">
        <v>1818</v>
      </c>
      <c r="I22" s="29" t="s">
        <v>2535</v>
      </c>
      <c r="J22" s="27" t="s">
        <v>1601</v>
      </c>
      <c r="K22" s="14"/>
    </row>
    <row r="23" spans="1:11" ht="18.75" customHeight="1" x14ac:dyDescent="0.25">
      <c r="A23" s="4">
        <v>16</v>
      </c>
      <c r="B23" s="8" t="s">
        <v>1741</v>
      </c>
      <c r="C23" s="7" t="s">
        <v>2459</v>
      </c>
      <c r="D23" s="6" t="s">
        <v>1601</v>
      </c>
      <c r="E23" s="14"/>
      <c r="F23" s="2"/>
      <c r="G23" s="4">
        <v>16</v>
      </c>
      <c r="H23" s="21" t="s">
        <v>1842</v>
      </c>
      <c r="I23" s="19" t="s">
        <v>2559</v>
      </c>
      <c r="J23" s="27" t="s">
        <v>1601</v>
      </c>
      <c r="K23" s="14"/>
    </row>
    <row r="24" spans="1:11" ht="18.75" customHeight="1" x14ac:dyDescent="0.25">
      <c r="A24" s="4">
        <v>17</v>
      </c>
      <c r="B24" s="15" t="s">
        <v>1768</v>
      </c>
      <c r="C24" s="7" t="s">
        <v>2486</v>
      </c>
      <c r="D24" s="5" t="s">
        <v>1601</v>
      </c>
      <c r="E24" s="14"/>
      <c r="F24" s="2"/>
      <c r="G24" s="4">
        <v>17</v>
      </c>
      <c r="H24" s="8" t="s">
        <v>1844</v>
      </c>
      <c r="I24" s="7" t="s">
        <v>2561</v>
      </c>
      <c r="J24" s="6" t="s">
        <v>1601</v>
      </c>
      <c r="K24" s="14"/>
    </row>
    <row r="25" spans="1:11" ht="18.75" customHeight="1" x14ac:dyDescent="0.25">
      <c r="A25" s="4">
        <v>18</v>
      </c>
      <c r="B25" s="8" t="s">
        <v>1790</v>
      </c>
      <c r="C25" s="7" t="s">
        <v>2508</v>
      </c>
      <c r="D25" s="5" t="s">
        <v>1601</v>
      </c>
      <c r="E25" s="14"/>
      <c r="F25" s="2"/>
      <c r="G25" s="4">
        <v>18</v>
      </c>
      <c r="H25" s="4" t="s">
        <v>1854</v>
      </c>
      <c r="I25" s="19" t="s">
        <v>2571</v>
      </c>
      <c r="J25" s="27" t="s">
        <v>14</v>
      </c>
      <c r="K25" s="14"/>
    </row>
    <row r="26" spans="1:11" ht="18.75" customHeight="1" x14ac:dyDescent="0.25">
      <c r="A26" s="4">
        <v>19</v>
      </c>
      <c r="B26" s="8" t="s">
        <v>1813</v>
      </c>
      <c r="C26" s="7" t="s">
        <v>2530</v>
      </c>
      <c r="D26" s="5" t="s">
        <v>1601</v>
      </c>
      <c r="E26" s="14"/>
      <c r="F26" s="2"/>
      <c r="G26" s="4">
        <v>19</v>
      </c>
      <c r="H26" s="15" t="s">
        <v>1855</v>
      </c>
      <c r="I26" s="7" t="s">
        <v>2572</v>
      </c>
      <c r="J26" s="6" t="s">
        <v>14</v>
      </c>
      <c r="K26" s="14"/>
    </row>
    <row r="27" spans="1:11" ht="18.75" customHeight="1" x14ac:dyDescent="0.25">
      <c r="A27" s="4">
        <v>20</v>
      </c>
      <c r="B27" s="8" t="s">
        <v>1838</v>
      </c>
      <c r="C27" s="7" t="s">
        <v>2555</v>
      </c>
      <c r="D27" s="5" t="s">
        <v>1601</v>
      </c>
      <c r="E27" s="14"/>
      <c r="F27" s="2"/>
      <c r="G27" s="4">
        <v>20</v>
      </c>
      <c r="H27" s="8" t="s">
        <v>1861</v>
      </c>
      <c r="I27" s="7" t="s">
        <v>2578</v>
      </c>
      <c r="J27" s="6" t="s">
        <v>14</v>
      </c>
      <c r="K27" s="14"/>
    </row>
    <row r="28" spans="1:11" ht="18.75" customHeight="1" x14ac:dyDescent="0.25">
      <c r="A28" s="4">
        <v>21</v>
      </c>
      <c r="B28" s="15" t="s">
        <v>1847</v>
      </c>
      <c r="C28" s="7" t="s">
        <v>2564</v>
      </c>
      <c r="D28" s="5" t="s">
        <v>1601</v>
      </c>
      <c r="E28" s="14"/>
      <c r="F28" s="2"/>
      <c r="G28" s="4">
        <v>21</v>
      </c>
      <c r="H28" s="21" t="s">
        <v>1887</v>
      </c>
      <c r="I28" s="19" t="s">
        <v>2604</v>
      </c>
      <c r="J28" s="27" t="s">
        <v>14</v>
      </c>
      <c r="K28" s="14"/>
    </row>
    <row r="29" spans="1:11" ht="18.75" customHeight="1" x14ac:dyDescent="0.25">
      <c r="A29" s="4">
        <v>22</v>
      </c>
      <c r="B29" s="8" t="s">
        <v>1881</v>
      </c>
      <c r="C29" s="7" t="s">
        <v>2598</v>
      </c>
      <c r="D29" s="5" t="s">
        <v>14</v>
      </c>
      <c r="E29" s="14"/>
      <c r="F29" s="2"/>
      <c r="G29" s="4">
        <v>22</v>
      </c>
      <c r="H29" s="8" t="s">
        <v>1889</v>
      </c>
      <c r="I29" s="7" t="s">
        <v>2606</v>
      </c>
      <c r="J29" s="6" t="s">
        <v>14</v>
      </c>
      <c r="K29" s="14"/>
    </row>
    <row r="30" spans="1:11" ht="18.75" customHeight="1" x14ac:dyDescent="0.25">
      <c r="A30" s="4">
        <v>23</v>
      </c>
      <c r="B30" s="8" t="s">
        <v>1893</v>
      </c>
      <c r="C30" s="7" t="s">
        <v>2610</v>
      </c>
      <c r="D30" s="6" t="s">
        <v>14</v>
      </c>
      <c r="E30" s="14"/>
      <c r="F30" s="2"/>
      <c r="G30" s="4">
        <v>23</v>
      </c>
      <c r="H30" s="21" t="s">
        <v>1906</v>
      </c>
      <c r="I30" s="19" t="s">
        <v>2624</v>
      </c>
      <c r="J30" s="27" t="s">
        <v>14</v>
      </c>
      <c r="K30" s="14"/>
    </row>
    <row r="31" spans="1:11" ht="18.75" customHeight="1" x14ac:dyDescent="0.25">
      <c r="A31" s="4">
        <v>24</v>
      </c>
      <c r="B31" s="8" t="s">
        <v>1909</v>
      </c>
      <c r="C31" s="7" t="s">
        <v>2627</v>
      </c>
      <c r="D31" s="6" t="s">
        <v>14</v>
      </c>
      <c r="E31" s="14"/>
      <c r="F31" s="2"/>
      <c r="G31" s="4">
        <v>24</v>
      </c>
      <c r="H31" s="21" t="s">
        <v>1914</v>
      </c>
      <c r="I31" s="19" t="s">
        <v>2632</v>
      </c>
      <c r="J31" s="27" t="s">
        <v>14</v>
      </c>
      <c r="K31" s="14"/>
    </row>
    <row r="32" spans="1:11" ht="18.75" customHeight="1" x14ac:dyDescent="0.25">
      <c r="A32" s="4">
        <v>25</v>
      </c>
      <c r="B32" s="8" t="s">
        <v>1937</v>
      </c>
      <c r="C32" s="7" t="s">
        <v>2655</v>
      </c>
      <c r="D32" s="6" t="s">
        <v>14</v>
      </c>
      <c r="E32" s="14"/>
      <c r="F32" s="2"/>
      <c r="G32" s="4">
        <v>25</v>
      </c>
      <c r="H32" s="21" t="s">
        <v>1944</v>
      </c>
      <c r="I32" s="19" t="s">
        <v>2662</v>
      </c>
      <c r="J32" s="27" t="s">
        <v>14</v>
      </c>
      <c r="K32" s="14"/>
    </row>
    <row r="33" spans="1:11" ht="18.75" customHeight="1" x14ac:dyDescent="0.25">
      <c r="A33" s="4">
        <v>26</v>
      </c>
      <c r="B33" s="8" t="s">
        <v>1964</v>
      </c>
      <c r="C33" s="7" t="s">
        <v>2681</v>
      </c>
      <c r="D33" s="6" t="s">
        <v>14</v>
      </c>
      <c r="E33" s="14"/>
      <c r="F33" s="2"/>
      <c r="G33" s="4">
        <v>26</v>
      </c>
      <c r="H33" s="21" t="s">
        <v>1969</v>
      </c>
      <c r="I33" s="19" t="s">
        <v>2686</v>
      </c>
      <c r="J33" s="27" t="s">
        <v>14</v>
      </c>
      <c r="K33" s="14"/>
    </row>
    <row r="34" spans="1:11" ht="18.75" customHeight="1" x14ac:dyDescent="0.25">
      <c r="A34" s="4">
        <v>27</v>
      </c>
      <c r="B34" s="15" t="s">
        <v>1967</v>
      </c>
      <c r="C34" s="18" t="s">
        <v>2684</v>
      </c>
      <c r="D34" s="6" t="s">
        <v>14</v>
      </c>
      <c r="E34" s="14"/>
      <c r="F34" s="2"/>
      <c r="G34" s="4">
        <v>27</v>
      </c>
      <c r="H34" s="4" t="s">
        <v>1982</v>
      </c>
      <c r="I34" s="19" t="s">
        <v>2699</v>
      </c>
      <c r="J34" s="27" t="s">
        <v>14</v>
      </c>
      <c r="K34" s="14"/>
    </row>
    <row r="35" spans="1:11" ht="18.75" customHeight="1" x14ac:dyDescent="0.25">
      <c r="A35" s="4">
        <v>28</v>
      </c>
      <c r="B35" s="8" t="s">
        <v>1978</v>
      </c>
      <c r="C35" s="7" t="s">
        <v>2695</v>
      </c>
      <c r="D35" s="6" t="s">
        <v>14</v>
      </c>
      <c r="E35" s="14"/>
      <c r="F35" s="2"/>
      <c r="G35" s="4">
        <v>28</v>
      </c>
      <c r="H35" s="8" t="s">
        <v>1988</v>
      </c>
      <c r="I35" s="7" t="s">
        <v>2704</v>
      </c>
      <c r="J35" s="6" t="s">
        <v>14</v>
      </c>
      <c r="K35" s="14"/>
    </row>
    <row r="36" spans="1:11" ht="18.75" customHeight="1" x14ac:dyDescent="0.25">
      <c r="A36" s="4">
        <v>29</v>
      </c>
      <c r="B36" s="8" t="s">
        <v>1993</v>
      </c>
      <c r="C36" s="7" t="s">
        <v>2709</v>
      </c>
      <c r="D36" s="6" t="s">
        <v>14</v>
      </c>
      <c r="E36" s="14"/>
      <c r="F36" s="2"/>
      <c r="G36" s="4">
        <v>29</v>
      </c>
      <c r="H36" s="4" t="s">
        <v>1998</v>
      </c>
      <c r="I36" s="19" t="s">
        <v>2714</v>
      </c>
      <c r="J36" s="27" t="s">
        <v>14</v>
      </c>
      <c r="K36" s="14"/>
    </row>
    <row r="37" spans="1:11" ht="18.75" customHeight="1" x14ac:dyDescent="0.25">
      <c r="A37" s="4">
        <v>30</v>
      </c>
      <c r="B37" s="8" t="s">
        <v>1996</v>
      </c>
      <c r="C37" s="7" t="s">
        <v>2712</v>
      </c>
      <c r="D37" s="6" t="s">
        <v>14</v>
      </c>
      <c r="E37" s="14"/>
      <c r="F37" s="2"/>
      <c r="G37" s="4">
        <v>30</v>
      </c>
      <c r="H37" s="4" t="s">
        <v>2015</v>
      </c>
      <c r="I37" s="19" t="s">
        <v>2730</v>
      </c>
      <c r="J37" s="27" t="s">
        <v>12</v>
      </c>
      <c r="K37" s="14"/>
    </row>
    <row r="38" spans="1:11" ht="18.75" customHeight="1" x14ac:dyDescent="0.25">
      <c r="A38" s="4">
        <v>31</v>
      </c>
      <c r="B38" s="8" t="s">
        <v>2011</v>
      </c>
      <c r="C38" s="7" t="s">
        <v>3047</v>
      </c>
      <c r="D38" s="6" t="s">
        <v>12</v>
      </c>
      <c r="E38" s="14"/>
      <c r="F38" s="2"/>
      <c r="G38" s="4">
        <v>31</v>
      </c>
      <c r="H38" s="8" t="s">
        <v>2019</v>
      </c>
      <c r="I38" s="7" t="s">
        <v>2734</v>
      </c>
      <c r="J38" s="6" t="s">
        <v>12</v>
      </c>
      <c r="K38" s="14"/>
    </row>
    <row r="39" spans="1:11" ht="18.75" customHeight="1" x14ac:dyDescent="0.25">
      <c r="A39" s="4">
        <v>32</v>
      </c>
      <c r="B39" s="8" t="s">
        <v>2014</v>
      </c>
      <c r="C39" s="7" t="s">
        <v>2729</v>
      </c>
      <c r="D39" s="6" t="s">
        <v>12</v>
      </c>
      <c r="E39" s="14"/>
      <c r="F39" s="2"/>
      <c r="G39" s="4">
        <v>32</v>
      </c>
      <c r="H39" s="4" t="s">
        <v>2037</v>
      </c>
      <c r="I39" s="19" t="s">
        <v>2751</v>
      </c>
      <c r="J39" s="27" t="s">
        <v>12</v>
      </c>
      <c r="K39" s="14"/>
    </row>
    <row r="40" spans="1:11" ht="18.75" customHeight="1" x14ac:dyDescent="0.25">
      <c r="A40" s="4">
        <v>33</v>
      </c>
      <c r="B40" s="8" t="s">
        <v>2033</v>
      </c>
      <c r="C40" s="7" t="s">
        <v>2748</v>
      </c>
      <c r="D40" s="6" t="s">
        <v>12</v>
      </c>
      <c r="E40" s="14"/>
      <c r="F40" s="2"/>
      <c r="G40" s="4">
        <v>33</v>
      </c>
      <c r="H40" s="8" t="s">
        <v>2042</v>
      </c>
      <c r="I40" s="7" t="s">
        <v>2756</v>
      </c>
      <c r="J40" s="6" t="s">
        <v>12</v>
      </c>
      <c r="K40" s="14"/>
    </row>
    <row r="41" spans="1:11" ht="18.75" customHeight="1" x14ac:dyDescent="0.25">
      <c r="A41" s="4">
        <v>34</v>
      </c>
      <c r="B41" s="8" t="s">
        <v>2036</v>
      </c>
      <c r="C41" s="7" t="s">
        <v>289</v>
      </c>
      <c r="D41" s="6" t="s">
        <v>12</v>
      </c>
      <c r="E41" s="14"/>
      <c r="F41" s="2"/>
      <c r="G41" s="4">
        <v>34</v>
      </c>
      <c r="H41" s="21" t="s">
        <v>2062</v>
      </c>
      <c r="I41" s="19" t="s">
        <v>2776</v>
      </c>
      <c r="J41" s="27" t="s">
        <v>12</v>
      </c>
      <c r="K41" s="14"/>
    </row>
    <row r="42" spans="1:11" ht="18.75" customHeight="1" x14ac:dyDescent="0.25">
      <c r="A42" s="4">
        <v>35</v>
      </c>
      <c r="B42" s="8" t="s">
        <v>2057</v>
      </c>
      <c r="C42" s="7" t="s">
        <v>2771</v>
      </c>
      <c r="D42" s="6" t="s">
        <v>12</v>
      </c>
      <c r="E42" s="14"/>
      <c r="F42" s="2"/>
      <c r="G42" s="4">
        <v>35</v>
      </c>
      <c r="H42" s="8" t="s">
        <v>2065</v>
      </c>
      <c r="I42" s="7" t="s">
        <v>2779</v>
      </c>
      <c r="J42" s="6" t="s">
        <v>12</v>
      </c>
      <c r="K42" s="14"/>
    </row>
    <row r="43" spans="1:11" ht="18.75" customHeight="1" x14ac:dyDescent="0.25">
      <c r="A43" s="4">
        <v>36</v>
      </c>
      <c r="B43" s="8" t="s">
        <v>2079</v>
      </c>
      <c r="C43" s="7" t="s">
        <v>2792</v>
      </c>
      <c r="D43" s="6" t="s">
        <v>12</v>
      </c>
      <c r="E43" s="14"/>
      <c r="F43" s="2"/>
      <c r="G43" s="4">
        <v>36</v>
      </c>
      <c r="H43" s="21" t="s">
        <v>2083</v>
      </c>
      <c r="I43" s="19" t="s">
        <v>2796</v>
      </c>
      <c r="J43" s="27" t="s">
        <v>12</v>
      </c>
      <c r="K43" s="14"/>
    </row>
    <row r="44" spans="1:11" ht="18.75" customHeight="1" x14ac:dyDescent="0.25">
      <c r="A44" s="4">
        <v>37</v>
      </c>
      <c r="B44" s="15" t="s">
        <v>2090</v>
      </c>
      <c r="C44" s="7" t="s">
        <v>2803</v>
      </c>
      <c r="D44" s="6" t="s">
        <v>12</v>
      </c>
      <c r="E44" s="14"/>
      <c r="F44" s="2"/>
      <c r="G44" s="4">
        <v>37</v>
      </c>
      <c r="H44" s="4" t="s">
        <v>2106</v>
      </c>
      <c r="I44" s="19" t="s">
        <v>2818</v>
      </c>
      <c r="J44" s="27" t="s">
        <v>12</v>
      </c>
      <c r="K44" s="14"/>
    </row>
    <row r="45" spans="1:11" ht="18.75" customHeight="1" x14ac:dyDescent="0.25">
      <c r="A45" s="4">
        <v>38</v>
      </c>
      <c r="B45" s="15" t="s">
        <v>2102</v>
      </c>
      <c r="C45" s="7" t="s">
        <v>2613</v>
      </c>
      <c r="D45" s="6" t="s">
        <v>12</v>
      </c>
      <c r="E45" s="14"/>
      <c r="F45" s="2"/>
      <c r="G45" s="4">
        <v>38</v>
      </c>
      <c r="H45" s="4" t="s">
        <v>2111</v>
      </c>
      <c r="I45" s="19" t="s">
        <v>2823</v>
      </c>
      <c r="J45" s="27" t="s">
        <v>1603</v>
      </c>
      <c r="K45" s="14"/>
    </row>
    <row r="46" spans="1:11" ht="18.75" customHeight="1" x14ac:dyDescent="0.25">
      <c r="A46" s="4">
        <v>39</v>
      </c>
      <c r="B46" s="4" t="s">
        <v>2123</v>
      </c>
      <c r="C46" s="19" t="s">
        <v>2835</v>
      </c>
      <c r="D46" s="6" t="s">
        <v>1603</v>
      </c>
      <c r="E46" s="14"/>
      <c r="F46" s="2"/>
      <c r="G46" s="4">
        <v>39</v>
      </c>
      <c r="H46" s="4" t="s">
        <v>2132</v>
      </c>
      <c r="I46" s="19" t="s">
        <v>2844</v>
      </c>
      <c r="J46" s="27" t="s">
        <v>1603</v>
      </c>
      <c r="K46" s="14"/>
    </row>
    <row r="47" spans="1:11" ht="18.75" customHeight="1" x14ac:dyDescent="0.25">
      <c r="A47" s="4">
        <v>40</v>
      </c>
      <c r="B47" s="8" t="s">
        <v>2152</v>
      </c>
      <c r="C47" s="7" t="s">
        <v>2864</v>
      </c>
      <c r="D47" s="6" t="s">
        <v>1603</v>
      </c>
      <c r="E47" s="14"/>
      <c r="F47" s="2"/>
      <c r="G47" s="4">
        <v>40</v>
      </c>
      <c r="H47" s="4" t="s">
        <v>2162</v>
      </c>
      <c r="I47" s="19" t="s">
        <v>2874</v>
      </c>
      <c r="J47" s="27" t="s">
        <v>1603</v>
      </c>
      <c r="K47" s="14"/>
    </row>
    <row r="48" spans="1:11" ht="18.75" customHeight="1" x14ac:dyDescent="0.25">
      <c r="A48" s="4">
        <v>41</v>
      </c>
      <c r="B48" s="8" t="s">
        <v>2156</v>
      </c>
      <c r="C48" s="7" t="s">
        <v>2868</v>
      </c>
      <c r="D48" s="6" t="s">
        <v>1603</v>
      </c>
      <c r="E48" s="14"/>
      <c r="F48" s="2"/>
      <c r="G48" s="4">
        <v>41</v>
      </c>
      <c r="H48" s="4" t="s">
        <v>2167</v>
      </c>
      <c r="I48" s="19" t="s">
        <v>2879</v>
      </c>
      <c r="J48" s="27" t="s">
        <v>1603</v>
      </c>
      <c r="K48" s="14"/>
    </row>
    <row r="49" spans="1:11" ht="18.75" customHeight="1" x14ac:dyDescent="0.25">
      <c r="A49" s="4">
        <v>42</v>
      </c>
      <c r="B49" s="8" t="s">
        <v>2180</v>
      </c>
      <c r="C49" s="7" t="s">
        <v>2892</v>
      </c>
      <c r="D49" s="6" t="s">
        <v>1602</v>
      </c>
      <c r="E49" s="14"/>
      <c r="F49" s="2"/>
      <c r="G49" s="4">
        <v>42</v>
      </c>
      <c r="H49" s="15" t="s">
        <v>2178</v>
      </c>
      <c r="I49" s="7" t="s">
        <v>2890</v>
      </c>
      <c r="J49" s="6" t="s">
        <v>1602</v>
      </c>
      <c r="K49" s="14"/>
    </row>
    <row r="50" spans="1:11" ht="18.75" customHeight="1" x14ac:dyDescent="0.25">
      <c r="A50" s="4">
        <v>43</v>
      </c>
      <c r="B50" s="8" t="s">
        <v>2182</v>
      </c>
      <c r="C50" s="7" t="s">
        <v>2894</v>
      </c>
      <c r="D50" s="6" t="s">
        <v>1602</v>
      </c>
      <c r="E50" s="14"/>
      <c r="F50" s="2"/>
      <c r="G50" s="4">
        <v>43</v>
      </c>
      <c r="H50" s="4" t="s">
        <v>2189</v>
      </c>
      <c r="I50" s="19" t="s">
        <v>2901</v>
      </c>
      <c r="J50" s="27" t="s">
        <v>1602</v>
      </c>
      <c r="K50" s="14"/>
    </row>
    <row r="51" spans="1:11" ht="18.75" customHeight="1" x14ac:dyDescent="0.25">
      <c r="A51" s="4">
        <v>44</v>
      </c>
      <c r="B51" s="8" t="s">
        <v>2198</v>
      </c>
      <c r="C51" s="7" t="s">
        <v>2910</v>
      </c>
      <c r="D51" s="6" t="s">
        <v>1602</v>
      </c>
      <c r="E51" s="14"/>
      <c r="F51" s="2"/>
      <c r="G51" s="4">
        <v>44</v>
      </c>
      <c r="H51" s="8" t="s">
        <v>2196</v>
      </c>
      <c r="I51" s="20" t="s">
        <v>2908</v>
      </c>
      <c r="J51" s="6" t="s">
        <v>1602</v>
      </c>
      <c r="K51" s="14"/>
    </row>
    <row r="52" spans="1:11" ht="18.75" customHeight="1" x14ac:dyDescent="0.25">
      <c r="A52" s="4">
        <v>45</v>
      </c>
      <c r="B52" s="8" t="s">
        <v>2206</v>
      </c>
      <c r="C52" s="7" t="s">
        <v>2918</v>
      </c>
      <c r="D52" s="6" t="s">
        <v>1602</v>
      </c>
      <c r="E52" s="14"/>
      <c r="F52" s="2"/>
      <c r="G52" s="4">
        <v>45</v>
      </c>
      <c r="H52" s="4" t="s">
        <v>2203</v>
      </c>
      <c r="I52" s="19" t="s">
        <v>2915</v>
      </c>
      <c r="J52" s="27" t="s">
        <v>1602</v>
      </c>
      <c r="K52" s="14"/>
    </row>
    <row r="53" spans="1:11" ht="18.75" customHeight="1" x14ac:dyDescent="0.25">
      <c r="A53" s="4">
        <v>46</v>
      </c>
      <c r="B53" s="8" t="s">
        <v>2219</v>
      </c>
      <c r="C53" s="7" t="s">
        <v>2931</v>
      </c>
      <c r="D53" s="9" t="s">
        <v>1602</v>
      </c>
      <c r="E53" s="14"/>
      <c r="F53" s="2"/>
      <c r="G53" s="4">
        <v>46</v>
      </c>
      <c r="H53" s="15" t="s">
        <v>2218</v>
      </c>
      <c r="I53" s="7" t="s">
        <v>2930</v>
      </c>
      <c r="J53" s="6" t="s">
        <v>1602</v>
      </c>
      <c r="K53" s="14"/>
    </row>
    <row r="54" spans="1:11" ht="18.75" customHeight="1" x14ac:dyDescent="0.25">
      <c r="A54" s="4">
        <v>47</v>
      </c>
      <c r="B54" s="15" t="s">
        <v>2226</v>
      </c>
      <c r="C54" s="7" t="s">
        <v>2938</v>
      </c>
      <c r="D54" s="6" t="s">
        <v>1602</v>
      </c>
      <c r="E54" s="14"/>
      <c r="F54" s="2"/>
      <c r="G54" s="4">
        <v>47</v>
      </c>
      <c r="H54" s="4" t="s">
        <v>2225</v>
      </c>
      <c r="I54" s="19" t="s">
        <v>2937</v>
      </c>
      <c r="J54" s="27" t="s">
        <v>1602</v>
      </c>
      <c r="K54" s="14"/>
    </row>
    <row r="55" spans="1:11" ht="18.75" customHeight="1" x14ac:dyDescent="0.25">
      <c r="A55" s="4">
        <v>48</v>
      </c>
      <c r="B55" s="8" t="s">
        <v>2238</v>
      </c>
      <c r="C55" s="7" t="s">
        <v>2950</v>
      </c>
      <c r="D55" s="9" t="s">
        <v>1602</v>
      </c>
      <c r="E55" s="14"/>
      <c r="F55" s="2"/>
      <c r="G55" s="4">
        <v>48</v>
      </c>
      <c r="H55" s="15" t="s">
        <v>2244</v>
      </c>
      <c r="I55" s="7" t="s">
        <v>2956</v>
      </c>
      <c r="J55" s="6" t="s">
        <v>1602</v>
      </c>
      <c r="K55" s="14"/>
    </row>
    <row r="56" spans="1:11" ht="18.75" customHeight="1" x14ac:dyDescent="0.25">
      <c r="A56" s="4">
        <v>49</v>
      </c>
      <c r="B56" s="8" t="s">
        <v>2248</v>
      </c>
      <c r="C56" s="7" t="s">
        <v>2960</v>
      </c>
      <c r="D56" s="6" t="s">
        <v>1602</v>
      </c>
      <c r="E56" s="14"/>
      <c r="F56" s="2"/>
      <c r="G56" s="4">
        <v>49</v>
      </c>
      <c r="H56" s="4" t="s">
        <v>2256</v>
      </c>
      <c r="I56" s="19" t="s">
        <v>2968</v>
      </c>
      <c r="J56" s="27" t="s">
        <v>1602</v>
      </c>
      <c r="K56" s="14"/>
    </row>
    <row r="57" spans="1:11" ht="18.75" customHeight="1" x14ac:dyDescent="0.25">
      <c r="A57" s="4">
        <v>50</v>
      </c>
      <c r="B57" s="8" t="s">
        <v>2249</v>
      </c>
      <c r="C57" s="7" t="s">
        <v>2961</v>
      </c>
      <c r="D57" s="6" t="s">
        <v>1602</v>
      </c>
      <c r="E57" s="14"/>
      <c r="F57" s="2"/>
      <c r="G57" s="4">
        <v>50</v>
      </c>
      <c r="H57" s="4" t="s">
        <v>2257</v>
      </c>
      <c r="I57" s="19" t="s">
        <v>2969</v>
      </c>
      <c r="J57" s="27" t="s">
        <v>1602</v>
      </c>
      <c r="K57" s="14"/>
    </row>
    <row r="58" spans="1:11" ht="18.75" customHeight="1" x14ac:dyDescent="0.25">
      <c r="A58" s="4">
        <v>51</v>
      </c>
      <c r="B58" s="8" t="s">
        <v>2284</v>
      </c>
      <c r="C58" s="7" t="s">
        <v>2996</v>
      </c>
      <c r="D58" s="6" t="s">
        <v>1602</v>
      </c>
      <c r="E58" s="14"/>
      <c r="F58" s="2"/>
      <c r="G58" s="4">
        <v>51</v>
      </c>
      <c r="H58" s="4" t="s">
        <v>2293</v>
      </c>
      <c r="I58" s="19" t="s">
        <v>3005</v>
      </c>
      <c r="J58" s="27" t="s">
        <v>1602</v>
      </c>
      <c r="K58" s="14"/>
    </row>
    <row r="59" spans="1:11" ht="18.75" customHeight="1" x14ac:dyDescent="0.25">
      <c r="A59" s="4">
        <v>52</v>
      </c>
      <c r="B59" s="8" t="s">
        <v>2292</v>
      </c>
      <c r="C59" s="7" t="s">
        <v>3004</v>
      </c>
      <c r="D59" s="6" t="s">
        <v>1602</v>
      </c>
      <c r="E59" s="14"/>
      <c r="F59" s="2"/>
      <c r="G59" s="4">
        <v>52</v>
      </c>
      <c r="H59" s="4" t="s">
        <v>2301</v>
      </c>
      <c r="I59" s="19" t="s">
        <v>3013</v>
      </c>
      <c r="J59" s="27" t="s">
        <v>1602</v>
      </c>
      <c r="K59" s="14"/>
    </row>
    <row r="60" spans="1:11" ht="18.75" customHeight="1" x14ac:dyDescent="0.25">
      <c r="A60" s="4"/>
      <c r="B60" s="23"/>
      <c r="C60" s="24"/>
      <c r="D60" s="25"/>
      <c r="E60" s="14"/>
      <c r="F60" s="2"/>
      <c r="G60" s="4"/>
      <c r="H60" s="8"/>
      <c r="I60" s="7"/>
      <c r="J60" s="6"/>
      <c r="K60" s="14"/>
    </row>
    <row r="62" spans="1:11" x14ac:dyDescent="0.25">
      <c r="A62" s="34" t="s">
        <v>0</v>
      </c>
      <c r="B62" s="34"/>
      <c r="C62" s="34"/>
      <c r="D62" s="34"/>
      <c r="E62" s="26"/>
      <c r="F62" s="2"/>
      <c r="G62" s="34" t="s">
        <v>0</v>
      </c>
      <c r="H62" s="34"/>
      <c r="I62" s="34"/>
      <c r="J62" s="34"/>
    </row>
    <row r="63" spans="1:11" x14ac:dyDescent="0.25">
      <c r="A63" s="34" t="s">
        <v>3041</v>
      </c>
      <c r="B63" s="34"/>
      <c r="C63" s="34"/>
      <c r="D63" s="34"/>
      <c r="E63" s="26"/>
      <c r="F63" s="2"/>
      <c r="G63" s="34" t="s">
        <v>3043</v>
      </c>
      <c r="H63" s="34"/>
      <c r="I63" s="34"/>
      <c r="J63" s="34"/>
    </row>
    <row r="64" spans="1:11" x14ac:dyDescent="0.25">
      <c r="A64" s="34" t="s">
        <v>3058</v>
      </c>
      <c r="B64" s="34"/>
      <c r="C64" s="34"/>
      <c r="D64" s="34"/>
      <c r="E64" s="26"/>
      <c r="F64" s="2"/>
      <c r="G64" s="34" t="s">
        <v>3058</v>
      </c>
      <c r="H64" s="34"/>
      <c r="I64" s="34"/>
      <c r="J64" s="34"/>
    </row>
    <row r="65" spans="1:11" x14ac:dyDescent="0.25">
      <c r="A65" s="34" t="s">
        <v>3039</v>
      </c>
      <c r="B65" s="34"/>
      <c r="C65" s="34"/>
      <c r="D65" s="34"/>
      <c r="E65" s="26"/>
      <c r="F65" s="2"/>
      <c r="G65" s="34" t="s">
        <v>1599</v>
      </c>
      <c r="H65" s="34"/>
      <c r="I65" s="34"/>
      <c r="J65" s="34"/>
    </row>
    <row r="66" spans="1:11" x14ac:dyDescent="0.25">
      <c r="A66" s="1"/>
      <c r="B66" s="26"/>
      <c r="C66" s="26"/>
      <c r="D66" s="2"/>
      <c r="E66" s="3"/>
      <c r="F66" s="2"/>
      <c r="G66" s="1"/>
      <c r="H66" s="26"/>
      <c r="I66" s="26"/>
      <c r="J66" s="2"/>
    </row>
    <row r="67" spans="1:11" x14ac:dyDescent="0.25">
      <c r="A67" s="35" t="s">
        <v>5</v>
      </c>
      <c r="B67" s="35" t="s">
        <v>3038</v>
      </c>
      <c r="C67" s="35" t="s">
        <v>7</v>
      </c>
      <c r="D67" s="32" t="s">
        <v>8</v>
      </c>
      <c r="E67" s="13"/>
      <c r="F67" s="2"/>
      <c r="G67" s="35" t="s">
        <v>5</v>
      </c>
      <c r="H67" s="35" t="s">
        <v>6</v>
      </c>
      <c r="I67" s="35" t="s">
        <v>7</v>
      </c>
      <c r="J67" s="32" t="s">
        <v>8</v>
      </c>
    </row>
    <row r="68" spans="1:11" x14ac:dyDescent="0.25">
      <c r="A68" s="36"/>
      <c r="B68" s="36"/>
      <c r="C68" s="36"/>
      <c r="D68" s="33"/>
      <c r="E68" s="13"/>
      <c r="F68" s="2"/>
      <c r="G68" s="36"/>
      <c r="H68" s="36"/>
      <c r="I68" s="36"/>
      <c r="J68" s="33"/>
    </row>
    <row r="69" spans="1:11" ht="18.75" customHeight="1" x14ac:dyDescent="0.25">
      <c r="A69" s="4">
        <v>1</v>
      </c>
      <c r="B69" s="8" t="s">
        <v>1605</v>
      </c>
      <c r="C69" s="7" t="s">
        <v>1606</v>
      </c>
      <c r="D69" s="8" t="s">
        <v>1601</v>
      </c>
      <c r="E69" s="14"/>
      <c r="F69" s="2"/>
      <c r="G69" s="4">
        <v>1</v>
      </c>
      <c r="H69" s="15" t="s">
        <v>1616</v>
      </c>
      <c r="I69" s="7" t="s">
        <v>2335</v>
      </c>
      <c r="J69" s="8" t="s">
        <v>1601</v>
      </c>
      <c r="K69" s="14"/>
    </row>
    <row r="70" spans="1:11" ht="18.75" customHeight="1" x14ac:dyDescent="0.25">
      <c r="A70" s="4">
        <v>2</v>
      </c>
      <c r="B70" s="16" t="s">
        <v>1634</v>
      </c>
      <c r="C70" s="17" t="s">
        <v>2353</v>
      </c>
      <c r="D70" s="5" t="s">
        <v>1601</v>
      </c>
      <c r="E70" s="14"/>
      <c r="F70" s="2"/>
      <c r="G70" s="4">
        <v>2</v>
      </c>
      <c r="H70" s="8" t="s">
        <v>1639</v>
      </c>
      <c r="I70" s="7" t="s">
        <v>2358</v>
      </c>
      <c r="J70" s="5" t="s">
        <v>1601</v>
      </c>
      <c r="K70" s="14"/>
    </row>
    <row r="71" spans="1:11" ht="18.75" customHeight="1" x14ac:dyDescent="0.25">
      <c r="A71" s="4">
        <v>3</v>
      </c>
      <c r="B71" s="15" t="s">
        <v>1660</v>
      </c>
      <c r="C71" s="18" t="s">
        <v>2378</v>
      </c>
      <c r="D71" s="5" t="s">
        <v>1601</v>
      </c>
      <c r="E71" s="14"/>
      <c r="F71" s="2"/>
      <c r="G71" s="4">
        <v>3</v>
      </c>
      <c r="H71" s="15" t="s">
        <v>1666</v>
      </c>
      <c r="I71" s="7" t="s">
        <v>2384</v>
      </c>
      <c r="J71" s="5" t="s">
        <v>1601</v>
      </c>
      <c r="K71" s="14"/>
    </row>
    <row r="72" spans="1:11" ht="18.75" customHeight="1" x14ac:dyDescent="0.25">
      <c r="A72" s="4">
        <v>4</v>
      </c>
      <c r="B72" s="8" t="s">
        <v>1742</v>
      </c>
      <c r="C72" s="7" t="s">
        <v>2460</v>
      </c>
      <c r="D72" s="6" t="s">
        <v>1601</v>
      </c>
      <c r="E72" s="14"/>
      <c r="F72" s="2"/>
      <c r="G72" s="4">
        <v>4</v>
      </c>
      <c r="H72" s="8" t="s">
        <v>1753</v>
      </c>
      <c r="I72" s="7" t="s">
        <v>2471</v>
      </c>
      <c r="J72" s="6" t="s">
        <v>1601</v>
      </c>
      <c r="K72" s="14"/>
    </row>
    <row r="73" spans="1:11" ht="18.75" customHeight="1" x14ac:dyDescent="0.25">
      <c r="A73" s="4">
        <v>5</v>
      </c>
      <c r="B73" s="15" t="s">
        <v>1769</v>
      </c>
      <c r="C73" s="7" t="s">
        <v>2487</v>
      </c>
      <c r="D73" s="5" t="s">
        <v>1601</v>
      </c>
      <c r="E73" s="14"/>
      <c r="F73" s="2"/>
      <c r="G73" s="4">
        <v>5</v>
      </c>
      <c r="H73" s="15" t="s">
        <v>1774</v>
      </c>
      <c r="I73" s="17" t="s">
        <v>2492</v>
      </c>
      <c r="J73" s="6" t="s">
        <v>1601</v>
      </c>
      <c r="K73" s="14"/>
    </row>
    <row r="74" spans="1:11" ht="18.75" customHeight="1" x14ac:dyDescent="0.25">
      <c r="A74" s="4">
        <v>6</v>
      </c>
      <c r="B74" s="8" t="s">
        <v>1791</v>
      </c>
      <c r="C74" s="7" t="s">
        <v>2509</v>
      </c>
      <c r="D74" s="5" t="s">
        <v>1601</v>
      </c>
      <c r="E74" s="14"/>
      <c r="F74" s="2"/>
      <c r="G74" s="4">
        <v>6</v>
      </c>
      <c r="H74" s="15" t="s">
        <v>1795</v>
      </c>
      <c r="I74" s="7" t="s">
        <v>2513</v>
      </c>
      <c r="J74" s="6" t="s">
        <v>1601</v>
      </c>
      <c r="K74" s="14"/>
    </row>
    <row r="75" spans="1:11" ht="18.75" customHeight="1" x14ac:dyDescent="0.25">
      <c r="A75" s="4">
        <v>7</v>
      </c>
      <c r="B75" s="8" t="s">
        <v>1814</v>
      </c>
      <c r="C75" s="7" t="s">
        <v>2531</v>
      </c>
      <c r="D75" s="5" t="s">
        <v>1601</v>
      </c>
      <c r="E75" s="14"/>
      <c r="F75" s="2"/>
      <c r="G75" s="4">
        <v>7</v>
      </c>
      <c r="H75" s="8" t="s">
        <v>1819</v>
      </c>
      <c r="I75" s="7" t="s">
        <v>2536</v>
      </c>
      <c r="J75" s="6" t="s">
        <v>1601</v>
      </c>
      <c r="K75" s="14"/>
    </row>
    <row r="76" spans="1:11" ht="18.75" customHeight="1" x14ac:dyDescent="0.25">
      <c r="A76" s="4">
        <v>8</v>
      </c>
      <c r="B76" s="8" t="s">
        <v>1839</v>
      </c>
      <c r="C76" s="7" t="s">
        <v>2556</v>
      </c>
      <c r="D76" s="5" t="s">
        <v>1601</v>
      </c>
      <c r="E76" s="14"/>
      <c r="F76" s="2"/>
      <c r="G76" s="4">
        <v>8</v>
      </c>
      <c r="H76" s="8" t="s">
        <v>1843</v>
      </c>
      <c r="I76" s="7" t="s">
        <v>2560</v>
      </c>
      <c r="J76" s="6" t="s">
        <v>1601</v>
      </c>
      <c r="K76" s="14"/>
    </row>
    <row r="77" spans="1:11" ht="18.75" customHeight="1" x14ac:dyDescent="0.25">
      <c r="A77" s="4">
        <v>9</v>
      </c>
      <c r="B77" s="15" t="s">
        <v>1848</v>
      </c>
      <c r="C77" s="7" t="s">
        <v>2565</v>
      </c>
      <c r="D77" s="5" t="s">
        <v>1601</v>
      </c>
      <c r="E77" s="14"/>
      <c r="F77" s="2"/>
      <c r="G77" s="4">
        <v>9</v>
      </c>
      <c r="H77" s="15" t="s">
        <v>1852</v>
      </c>
      <c r="I77" s="7" t="s">
        <v>2569</v>
      </c>
      <c r="J77" s="6" t="s">
        <v>14</v>
      </c>
      <c r="K77" s="14"/>
    </row>
    <row r="78" spans="1:11" ht="18.75" customHeight="1" x14ac:dyDescent="0.25">
      <c r="A78" s="4">
        <v>10</v>
      </c>
      <c r="B78" s="8" t="s">
        <v>1883</v>
      </c>
      <c r="C78" s="7" t="s">
        <v>2600</v>
      </c>
      <c r="D78" s="5" t="s">
        <v>14</v>
      </c>
      <c r="E78" s="14"/>
      <c r="F78" s="2"/>
      <c r="G78" s="4">
        <v>10</v>
      </c>
      <c r="H78" s="8" t="s">
        <v>1859</v>
      </c>
      <c r="I78" s="7" t="s">
        <v>2576</v>
      </c>
      <c r="J78" s="6" t="s">
        <v>14</v>
      </c>
      <c r="K78" s="14"/>
    </row>
    <row r="79" spans="1:11" ht="18.75" customHeight="1" x14ac:dyDescent="0.25">
      <c r="A79" s="4">
        <v>11</v>
      </c>
      <c r="B79" s="15" t="s">
        <v>1897</v>
      </c>
      <c r="C79" s="7" t="s">
        <v>2615</v>
      </c>
      <c r="D79" s="6" t="s">
        <v>14</v>
      </c>
      <c r="E79" s="14"/>
      <c r="F79" s="2"/>
      <c r="G79" s="4">
        <v>11</v>
      </c>
      <c r="H79" s="8" t="s">
        <v>1888</v>
      </c>
      <c r="I79" s="20" t="s">
        <v>2605</v>
      </c>
      <c r="J79" s="6" t="s">
        <v>14</v>
      </c>
      <c r="K79" s="14"/>
    </row>
    <row r="80" spans="1:11" ht="18.75" customHeight="1" x14ac:dyDescent="0.25">
      <c r="A80" s="4">
        <v>12</v>
      </c>
      <c r="B80" s="8" t="s">
        <v>1910</v>
      </c>
      <c r="C80" s="7" t="s">
        <v>2628</v>
      </c>
      <c r="D80" s="6" t="s">
        <v>14</v>
      </c>
      <c r="E80" s="14"/>
      <c r="F80" s="2"/>
      <c r="G80" s="4">
        <v>12</v>
      </c>
      <c r="H80" s="15" t="s">
        <v>1912</v>
      </c>
      <c r="I80" s="7" t="s">
        <v>2630</v>
      </c>
      <c r="J80" s="6" t="s">
        <v>14</v>
      </c>
      <c r="K80" s="14"/>
    </row>
    <row r="81" spans="1:11" ht="18.75" customHeight="1" x14ac:dyDescent="0.25">
      <c r="A81" s="4">
        <v>13</v>
      </c>
      <c r="B81" s="15" t="s">
        <v>1941</v>
      </c>
      <c r="C81" s="7" t="s">
        <v>2659</v>
      </c>
      <c r="D81" s="6" t="s">
        <v>14</v>
      </c>
      <c r="E81" s="14"/>
      <c r="F81" s="2"/>
      <c r="G81" s="4">
        <v>13</v>
      </c>
      <c r="H81" s="8" t="s">
        <v>1915</v>
      </c>
      <c r="I81" s="7" t="s">
        <v>2633</v>
      </c>
      <c r="J81" s="6" t="s">
        <v>14</v>
      </c>
      <c r="K81" s="14"/>
    </row>
    <row r="82" spans="1:11" ht="18.75" customHeight="1" x14ac:dyDescent="0.25">
      <c r="A82" s="4">
        <v>14</v>
      </c>
      <c r="B82" s="8" t="s">
        <v>1965</v>
      </c>
      <c r="C82" s="7" t="s">
        <v>2682</v>
      </c>
      <c r="D82" s="6" t="s">
        <v>14</v>
      </c>
      <c r="E82" s="14"/>
      <c r="F82" s="2"/>
      <c r="G82" s="4">
        <v>14</v>
      </c>
      <c r="H82" s="8" t="s">
        <v>1945</v>
      </c>
      <c r="I82" s="7" t="s">
        <v>2663</v>
      </c>
      <c r="J82" s="6" t="s">
        <v>14</v>
      </c>
      <c r="K82" s="14"/>
    </row>
    <row r="83" spans="1:11" ht="18.75" customHeight="1" x14ac:dyDescent="0.25">
      <c r="A83" s="4">
        <v>15</v>
      </c>
      <c r="B83" s="8" t="s">
        <v>1970</v>
      </c>
      <c r="C83" s="7" t="s">
        <v>2687</v>
      </c>
      <c r="D83" s="6" t="s">
        <v>14</v>
      </c>
      <c r="E83" s="14"/>
      <c r="F83" s="2"/>
      <c r="G83" s="4">
        <v>15</v>
      </c>
      <c r="H83" s="15" t="s">
        <v>1971</v>
      </c>
      <c r="I83" s="7" t="s">
        <v>2688</v>
      </c>
      <c r="J83" s="6" t="s">
        <v>14</v>
      </c>
      <c r="K83" s="14"/>
    </row>
    <row r="84" spans="1:11" ht="18.75" customHeight="1" x14ac:dyDescent="0.25">
      <c r="A84" s="4">
        <v>16</v>
      </c>
      <c r="B84" s="8" t="s">
        <v>1994</v>
      </c>
      <c r="C84" s="7" t="s">
        <v>2710</v>
      </c>
      <c r="D84" s="6" t="s">
        <v>14</v>
      </c>
      <c r="E84" s="14"/>
      <c r="F84" s="2"/>
      <c r="G84" s="4">
        <v>16</v>
      </c>
      <c r="H84" s="8" t="s">
        <v>1983</v>
      </c>
      <c r="I84" s="7" t="s">
        <v>2700</v>
      </c>
      <c r="J84" s="6" t="s">
        <v>14</v>
      </c>
      <c r="K84" s="14"/>
    </row>
    <row r="85" spans="1:11" ht="18.75" customHeight="1" x14ac:dyDescent="0.25">
      <c r="A85" s="4">
        <v>17</v>
      </c>
      <c r="B85" s="15" t="s">
        <v>2012</v>
      </c>
      <c r="C85" s="7" t="s">
        <v>2727</v>
      </c>
      <c r="D85" s="6" t="s">
        <v>12</v>
      </c>
      <c r="E85" s="14"/>
      <c r="F85" s="2"/>
      <c r="G85" s="4">
        <v>17</v>
      </c>
      <c r="H85" s="15" t="s">
        <v>2016</v>
      </c>
      <c r="I85" s="7" t="s">
        <v>2731</v>
      </c>
      <c r="J85" s="6" t="s">
        <v>12</v>
      </c>
      <c r="K85" s="14"/>
    </row>
    <row r="86" spans="1:11" ht="18.75" customHeight="1" x14ac:dyDescent="0.25">
      <c r="A86" s="4">
        <v>18</v>
      </c>
      <c r="B86" s="8" t="s">
        <v>2034</v>
      </c>
      <c r="C86" s="7" t="s">
        <v>2749</v>
      </c>
      <c r="D86" s="6" t="s">
        <v>12</v>
      </c>
      <c r="E86" s="14"/>
      <c r="F86" s="2"/>
      <c r="G86" s="4">
        <v>18</v>
      </c>
      <c r="H86" s="8" t="s">
        <v>2038</v>
      </c>
      <c r="I86" s="7" t="s">
        <v>2752</v>
      </c>
      <c r="J86" s="6" t="s">
        <v>12</v>
      </c>
      <c r="K86" s="14"/>
    </row>
    <row r="87" spans="1:11" ht="18.75" customHeight="1" x14ac:dyDescent="0.25">
      <c r="A87" s="4">
        <v>19</v>
      </c>
      <c r="B87" s="8" t="s">
        <v>2058</v>
      </c>
      <c r="C87" s="7" t="s">
        <v>2772</v>
      </c>
      <c r="D87" s="6" t="s">
        <v>12</v>
      </c>
      <c r="E87" s="14"/>
      <c r="F87" s="2"/>
      <c r="G87" s="4">
        <v>19</v>
      </c>
      <c r="H87" s="15" t="s">
        <v>2063</v>
      </c>
      <c r="I87" s="7" t="s">
        <v>2777</v>
      </c>
      <c r="J87" s="6" t="s">
        <v>12</v>
      </c>
      <c r="K87" s="14"/>
    </row>
    <row r="88" spans="1:11" ht="18.75" customHeight="1" x14ac:dyDescent="0.25">
      <c r="A88" s="4">
        <v>20</v>
      </c>
      <c r="B88" s="8" t="s">
        <v>2080</v>
      </c>
      <c r="C88" s="7" t="s">
        <v>2793</v>
      </c>
      <c r="D88" s="6" t="s">
        <v>12</v>
      </c>
      <c r="E88" s="14"/>
      <c r="F88" s="2"/>
      <c r="G88" s="4">
        <v>20</v>
      </c>
      <c r="H88" s="15" t="s">
        <v>2084</v>
      </c>
      <c r="I88" s="7" t="s">
        <v>2797</v>
      </c>
      <c r="J88" s="6" t="s">
        <v>12</v>
      </c>
      <c r="K88" s="14"/>
    </row>
    <row r="89" spans="1:11" ht="18.75" customHeight="1" x14ac:dyDescent="0.25">
      <c r="A89" s="4">
        <v>21</v>
      </c>
      <c r="B89" s="8" t="s">
        <v>2101</v>
      </c>
      <c r="C89" s="7" t="s">
        <v>2814</v>
      </c>
      <c r="D89" s="6" t="s">
        <v>12</v>
      </c>
      <c r="E89" s="14"/>
      <c r="F89" s="2"/>
      <c r="G89" s="4">
        <v>21</v>
      </c>
      <c r="H89" s="15" t="s">
        <v>2107</v>
      </c>
      <c r="I89" s="7" t="s">
        <v>2819</v>
      </c>
      <c r="J89" s="6" t="s">
        <v>12</v>
      </c>
      <c r="K89" s="14"/>
    </row>
    <row r="90" spans="1:11" ht="18.75" customHeight="1" x14ac:dyDescent="0.25">
      <c r="A90" s="4">
        <v>22</v>
      </c>
      <c r="B90" s="8" t="s">
        <v>2103</v>
      </c>
      <c r="C90" s="7" t="s">
        <v>2815</v>
      </c>
      <c r="D90" s="6" t="s">
        <v>12</v>
      </c>
      <c r="E90" s="14"/>
      <c r="F90" s="2"/>
      <c r="G90" s="4">
        <v>22</v>
      </c>
      <c r="H90" s="15" t="s">
        <v>2114</v>
      </c>
      <c r="I90" s="7" t="s">
        <v>2826</v>
      </c>
      <c r="J90" s="6" t="s">
        <v>1603</v>
      </c>
      <c r="K90" s="14"/>
    </row>
    <row r="91" spans="1:11" ht="18.75" customHeight="1" x14ac:dyDescent="0.25">
      <c r="A91" s="4">
        <v>23</v>
      </c>
      <c r="B91" s="21" t="s">
        <v>2126</v>
      </c>
      <c r="C91" s="22" t="s">
        <v>2838</v>
      </c>
      <c r="D91" s="6" t="s">
        <v>1603</v>
      </c>
      <c r="E91" s="14"/>
      <c r="F91" s="2"/>
      <c r="G91" s="4">
        <v>23</v>
      </c>
      <c r="H91" s="8" t="s">
        <v>2133</v>
      </c>
      <c r="I91" s="7" t="s">
        <v>2845</v>
      </c>
      <c r="J91" s="6" t="s">
        <v>1603</v>
      </c>
      <c r="K91" s="14"/>
    </row>
    <row r="92" spans="1:11" ht="18.75" customHeight="1" x14ac:dyDescent="0.25">
      <c r="A92" s="4">
        <v>24</v>
      </c>
      <c r="B92" s="8" t="s">
        <v>2155</v>
      </c>
      <c r="C92" s="7" t="s">
        <v>2867</v>
      </c>
      <c r="D92" s="6" t="s">
        <v>1603</v>
      </c>
      <c r="E92" s="14"/>
      <c r="F92" s="2"/>
      <c r="G92" s="4">
        <v>24</v>
      </c>
      <c r="H92" s="8" t="s">
        <v>2163</v>
      </c>
      <c r="I92" s="7" t="s">
        <v>2875</v>
      </c>
      <c r="J92" s="6" t="s">
        <v>1603</v>
      </c>
      <c r="K92" s="14"/>
    </row>
    <row r="93" spans="1:11" ht="18.75" customHeight="1" x14ac:dyDescent="0.25">
      <c r="A93" s="4">
        <v>25</v>
      </c>
      <c r="B93" s="8" t="s">
        <v>2157</v>
      </c>
      <c r="C93" s="7" t="s">
        <v>2869</v>
      </c>
      <c r="D93" s="6" t="s">
        <v>1603</v>
      </c>
      <c r="E93" s="14"/>
      <c r="F93" s="2"/>
      <c r="G93" s="4">
        <v>25</v>
      </c>
      <c r="H93" s="8" t="s">
        <v>2168</v>
      </c>
      <c r="I93" s="7" t="s">
        <v>2880</v>
      </c>
      <c r="J93" s="6" t="s">
        <v>1603</v>
      </c>
      <c r="K93" s="14"/>
    </row>
    <row r="94" spans="1:11" ht="18.75" customHeight="1" x14ac:dyDescent="0.25">
      <c r="A94" s="4">
        <v>26</v>
      </c>
      <c r="B94" s="8" t="s">
        <v>2183</v>
      </c>
      <c r="C94" s="7" t="s">
        <v>2895</v>
      </c>
      <c r="D94" s="6" t="s">
        <v>1602</v>
      </c>
      <c r="E94" s="14"/>
      <c r="F94" s="2"/>
      <c r="G94" s="4">
        <v>26</v>
      </c>
      <c r="H94" s="8" t="s">
        <v>2190</v>
      </c>
      <c r="I94" s="7" t="s">
        <v>2902</v>
      </c>
      <c r="J94" s="6" t="s">
        <v>1602</v>
      </c>
      <c r="K94" s="14"/>
    </row>
    <row r="95" spans="1:11" ht="18.75" customHeight="1" x14ac:dyDescent="0.25">
      <c r="A95" s="4">
        <v>27</v>
      </c>
      <c r="B95" s="8" t="s">
        <v>2199</v>
      </c>
      <c r="C95" s="7" t="s">
        <v>2911</v>
      </c>
      <c r="D95" s="6" t="s">
        <v>1602</v>
      </c>
      <c r="E95" s="14"/>
      <c r="F95" s="2"/>
      <c r="G95" s="4">
        <v>27</v>
      </c>
      <c r="H95" s="8" t="s">
        <v>2210</v>
      </c>
      <c r="I95" s="7" t="s">
        <v>2922</v>
      </c>
      <c r="J95" s="6" t="s">
        <v>1602</v>
      </c>
      <c r="K95" s="14"/>
    </row>
    <row r="96" spans="1:11" ht="18.75" customHeight="1" x14ac:dyDescent="0.25">
      <c r="A96" s="4">
        <v>28</v>
      </c>
      <c r="B96" s="8" t="s">
        <v>2222</v>
      </c>
      <c r="C96" s="7" t="s">
        <v>2934</v>
      </c>
      <c r="D96" s="9" t="s">
        <v>1602</v>
      </c>
      <c r="E96" s="14"/>
      <c r="F96" s="2"/>
      <c r="G96" s="4">
        <v>28</v>
      </c>
      <c r="H96" s="8" t="s">
        <v>2227</v>
      </c>
      <c r="I96" s="7" t="s">
        <v>2939</v>
      </c>
      <c r="J96" s="6" t="s">
        <v>1602</v>
      </c>
      <c r="K96" s="14"/>
    </row>
    <row r="97" spans="1:11" ht="18.75" customHeight="1" x14ac:dyDescent="0.25">
      <c r="A97" s="4">
        <v>29</v>
      </c>
      <c r="B97" s="8" t="s">
        <v>2250</v>
      </c>
      <c r="C97" s="7" t="s">
        <v>2962</v>
      </c>
      <c r="D97" s="6" t="s">
        <v>1602</v>
      </c>
      <c r="E97" s="14"/>
      <c r="F97" s="2"/>
      <c r="G97" s="4">
        <v>29</v>
      </c>
      <c r="H97" s="8" t="s">
        <v>2258</v>
      </c>
      <c r="I97" s="7" t="s">
        <v>2970</v>
      </c>
      <c r="J97" s="6" t="s">
        <v>1602</v>
      </c>
      <c r="K97" s="14"/>
    </row>
    <row r="98" spans="1:11" ht="18.75" customHeight="1" x14ac:dyDescent="0.25">
      <c r="A98" s="4">
        <v>30</v>
      </c>
      <c r="B98" s="8" t="s">
        <v>2251</v>
      </c>
      <c r="C98" s="7" t="s">
        <v>2963</v>
      </c>
      <c r="D98" s="6" t="s">
        <v>1602</v>
      </c>
      <c r="E98" s="14"/>
      <c r="F98" s="2"/>
      <c r="G98" s="4">
        <v>30</v>
      </c>
      <c r="H98" s="15" t="s">
        <v>2259</v>
      </c>
      <c r="I98" s="7" t="s">
        <v>2971</v>
      </c>
      <c r="J98" s="6" t="s">
        <v>1602</v>
      </c>
      <c r="K98" s="14"/>
    </row>
    <row r="99" spans="1:11" ht="18.75" customHeight="1" x14ac:dyDescent="0.25">
      <c r="A99" s="4">
        <v>31</v>
      </c>
      <c r="B99" s="8" t="s">
        <v>2285</v>
      </c>
      <c r="C99" s="7" t="s">
        <v>2997</v>
      </c>
      <c r="D99" s="6" t="s">
        <v>1602</v>
      </c>
      <c r="E99" s="14"/>
      <c r="F99" s="2"/>
      <c r="G99" s="4">
        <v>31</v>
      </c>
      <c r="H99" s="8" t="s">
        <v>2294</v>
      </c>
      <c r="I99" s="7" t="s">
        <v>3006</v>
      </c>
      <c r="J99" s="6" t="s">
        <v>1602</v>
      </c>
      <c r="K99" s="14"/>
    </row>
    <row r="100" spans="1:11" ht="18.75" customHeight="1" x14ac:dyDescent="0.25">
      <c r="A100" s="4">
        <v>32</v>
      </c>
      <c r="B100" s="8" t="s">
        <v>2297</v>
      </c>
      <c r="C100" s="7" t="s">
        <v>3009</v>
      </c>
      <c r="D100" s="6" t="s">
        <v>1602</v>
      </c>
      <c r="E100" s="14"/>
      <c r="F100" s="2"/>
      <c r="G100" s="4">
        <v>32</v>
      </c>
      <c r="H100" s="15" t="s">
        <v>2302</v>
      </c>
      <c r="I100" s="7" t="s">
        <v>3014</v>
      </c>
      <c r="J100" s="6" t="s">
        <v>1602</v>
      </c>
      <c r="K100" s="14"/>
    </row>
    <row r="101" spans="1:11" ht="18.75" customHeight="1" x14ac:dyDescent="0.25">
      <c r="A101" s="4"/>
      <c r="B101" s="8"/>
      <c r="C101" s="7"/>
      <c r="D101" s="6"/>
      <c r="E101" s="14"/>
      <c r="F101" s="2"/>
      <c r="G101" s="4"/>
      <c r="H101" s="15"/>
      <c r="I101" s="7"/>
      <c r="J101" s="6"/>
      <c r="K101" s="14"/>
    </row>
    <row r="103" spans="1:11" x14ac:dyDescent="0.25">
      <c r="A103" s="34" t="s">
        <v>0</v>
      </c>
      <c r="B103" s="34"/>
      <c r="C103" s="34"/>
      <c r="D103" s="34"/>
      <c r="E103" s="26"/>
      <c r="F103" s="2"/>
      <c r="G103" s="34" t="s">
        <v>0</v>
      </c>
      <c r="H103" s="34"/>
      <c r="I103" s="34"/>
      <c r="J103" s="34"/>
    </row>
    <row r="104" spans="1:11" x14ac:dyDescent="0.25">
      <c r="A104" s="34" t="s">
        <v>3044</v>
      </c>
      <c r="B104" s="34"/>
      <c r="C104" s="34"/>
      <c r="D104" s="34"/>
      <c r="E104" s="26"/>
      <c r="F104" s="2"/>
      <c r="G104" s="34" t="s">
        <v>3048</v>
      </c>
      <c r="H104" s="34"/>
      <c r="I104" s="34"/>
      <c r="J104" s="34"/>
    </row>
    <row r="105" spans="1:11" x14ac:dyDescent="0.25">
      <c r="A105" s="34" t="s">
        <v>3058</v>
      </c>
      <c r="B105" s="34"/>
      <c r="C105" s="34"/>
      <c r="D105" s="34"/>
      <c r="E105" s="26"/>
      <c r="F105" s="2"/>
      <c r="G105" s="34" t="s">
        <v>3058</v>
      </c>
      <c r="H105" s="34"/>
      <c r="I105" s="34"/>
      <c r="J105" s="34"/>
    </row>
    <row r="106" spans="1:11" x14ac:dyDescent="0.25">
      <c r="A106" s="34" t="s">
        <v>3039</v>
      </c>
      <c r="B106" s="34"/>
      <c r="C106" s="34"/>
      <c r="D106" s="34"/>
      <c r="E106" s="26"/>
      <c r="F106" s="2"/>
      <c r="G106" s="34" t="s">
        <v>1599</v>
      </c>
      <c r="H106" s="34"/>
      <c r="I106" s="34"/>
      <c r="J106" s="34"/>
    </row>
    <row r="107" spans="1:11" x14ac:dyDescent="0.25">
      <c r="A107" s="1"/>
      <c r="B107" s="26"/>
      <c r="C107" s="26"/>
      <c r="D107" s="2"/>
      <c r="E107" s="3"/>
      <c r="F107" s="2"/>
      <c r="G107" s="1"/>
      <c r="H107" s="26"/>
      <c r="I107" s="26"/>
      <c r="J107" s="2"/>
    </row>
    <row r="108" spans="1:11" x14ac:dyDescent="0.25">
      <c r="A108" s="35" t="s">
        <v>5</v>
      </c>
      <c r="B108" s="35" t="s">
        <v>3038</v>
      </c>
      <c r="C108" s="35" t="s">
        <v>7</v>
      </c>
      <c r="D108" s="32" t="s">
        <v>8</v>
      </c>
      <c r="E108" s="13"/>
      <c r="F108" s="2"/>
      <c r="G108" s="35" t="s">
        <v>5</v>
      </c>
      <c r="H108" s="35" t="s">
        <v>6</v>
      </c>
      <c r="I108" s="35" t="s">
        <v>7</v>
      </c>
      <c r="J108" s="32" t="s">
        <v>8</v>
      </c>
    </row>
    <row r="109" spans="1:11" x14ac:dyDescent="0.25">
      <c r="A109" s="36"/>
      <c r="B109" s="36"/>
      <c r="C109" s="36"/>
      <c r="D109" s="33"/>
      <c r="E109" s="13"/>
      <c r="F109" s="2"/>
      <c r="G109" s="36"/>
      <c r="H109" s="36"/>
      <c r="I109" s="36"/>
      <c r="J109" s="33"/>
    </row>
    <row r="110" spans="1:11" ht="18.75" customHeight="1" x14ac:dyDescent="0.25">
      <c r="A110" s="4">
        <v>1</v>
      </c>
      <c r="B110" s="8" t="s">
        <v>1607</v>
      </c>
      <c r="C110" s="7" t="s">
        <v>1608</v>
      </c>
      <c r="D110" s="8" t="s">
        <v>14</v>
      </c>
      <c r="E110" s="14"/>
      <c r="F110" s="2"/>
      <c r="G110" s="4">
        <v>1</v>
      </c>
      <c r="H110" s="15" t="s">
        <v>1617</v>
      </c>
      <c r="I110" s="7" t="s">
        <v>2336</v>
      </c>
      <c r="J110" s="8" t="s">
        <v>1601</v>
      </c>
      <c r="K110" s="14"/>
    </row>
    <row r="111" spans="1:11" ht="18.75" customHeight="1" x14ac:dyDescent="0.25">
      <c r="A111" s="4">
        <v>2</v>
      </c>
      <c r="B111" s="16" t="s">
        <v>1611</v>
      </c>
      <c r="C111" s="17" t="s">
        <v>2329</v>
      </c>
      <c r="D111" s="5" t="s">
        <v>14</v>
      </c>
      <c r="E111" s="14"/>
      <c r="F111" s="2"/>
      <c r="G111" s="4">
        <v>2</v>
      </c>
      <c r="H111" s="8" t="s">
        <v>1640</v>
      </c>
      <c r="I111" s="7" t="s">
        <v>2359</v>
      </c>
      <c r="J111" s="5" t="s">
        <v>1601</v>
      </c>
      <c r="K111" s="14"/>
    </row>
    <row r="112" spans="1:11" ht="18.75" customHeight="1" x14ac:dyDescent="0.25">
      <c r="A112" s="4">
        <v>3</v>
      </c>
      <c r="B112" s="15" t="s">
        <v>1613</v>
      </c>
      <c r="C112" s="18" t="s">
        <v>2331</v>
      </c>
      <c r="D112" s="5" t="s">
        <v>1603</v>
      </c>
      <c r="E112" s="14"/>
      <c r="F112" s="2"/>
      <c r="G112" s="4">
        <v>3</v>
      </c>
      <c r="H112" s="15" t="s">
        <v>1667</v>
      </c>
      <c r="I112" s="7" t="s">
        <v>2385</v>
      </c>
      <c r="J112" s="5" t="s">
        <v>1601</v>
      </c>
      <c r="K112" s="14"/>
    </row>
    <row r="113" spans="1:11" ht="18.75" customHeight="1" x14ac:dyDescent="0.25">
      <c r="A113" s="4">
        <v>4</v>
      </c>
      <c r="B113" s="15" t="s">
        <v>1635</v>
      </c>
      <c r="C113" s="7" t="s">
        <v>2354</v>
      </c>
      <c r="D113" s="6" t="s">
        <v>1601</v>
      </c>
      <c r="E113" s="14"/>
      <c r="F113" s="2"/>
      <c r="G113" s="4">
        <v>4</v>
      </c>
      <c r="H113" s="8" t="s">
        <v>1674</v>
      </c>
      <c r="I113" s="7" t="s">
        <v>2391</v>
      </c>
      <c r="J113" s="6" t="s">
        <v>1601</v>
      </c>
      <c r="K113" s="14"/>
    </row>
    <row r="114" spans="1:11" ht="18.75" customHeight="1" x14ac:dyDescent="0.25">
      <c r="A114" s="4">
        <v>5</v>
      </c>
      <c r="B114" s="15" t="s">
        <v>1662</v>
      </c>
      <c r="C114" s="7" t="s">
        <v>2380</v>
      </c>
      <c r="D114" s="6" t="s">
        <v>1601</v>
      </c>
      <c r="E114" s="14"/>
      <c r="F114" s="2"/>
      <c r="G114" s="4">
        <v>5</v>
      </c>
      <c r="H114" s="4" t="s">
        <v>1694</v>
      </c>
      <c r="I114" s="19" t="s">
        <v>2411</v>
      </c>
      <c r="J114" s="6" t="s">
        <v>1601</v>
      </c>
      <c r="K114" s="14"/>
    </row>
    <row r="115" spans="1:11" ht="18.75" customHeight="1" x14ac:dyDescent="0.25">
      <c r="A115" s="4">
        <v>6</v>
      </c>
      <c r="B115" s="8" t="s">
        <v>1745</v>
      </c>
      <c r="C115" s="7" t="s">
        <v>2463</v>
      </c>
      <c r="D115" s="5" t="s">
        <v>1601</v>
      </c>
      <c r="E115" s="14"/>
      <c r="F115" s="2"/>
      <c r="G115" s="4">
        <v>6</v>
      </c>
      <c r="H115" s="8" t="s">
        <v>1721</v>
      </c>
      <c r="I115" s="7" t="s">
        <v>2439</v>
      </c>
      <c r="J115" s="6" t="s">
        <v>1601</v>
      </c>
      <c r="K115" s="14"/>
    </row>
    <row r="116" spans="1:11" ht="18.75" customHeight="1" x14ac:dyDescent="0.25">
      <c r="A116" s="4">
        <v>7</v>
      </c>
      <c r="B116" s="8" t="s">
        <v>1771</v>
      </c>
      <c r="C116" s="7" t="s">
        <v>2489</v>
      </c>
      <c r="D116" s="5" t="s">
        <v>1601</v>
      </c>
      <c r="E116" s="14"/>
      <c r="F116" s="2"/>
      <c r="G116" s="4">
        <v>7</v>
      </c>
      <c r="H116" s="8" t="s">
        <v>1747</v>
      </c>
      <c r="I116" s="7" t="s">
        <v>2465</v>
      </c>
      <c r="J116" s="6" t="s">
        <v>1601</v>
      </c>
      <c r="K116" s="14"/>
    </row>
    <row r="117" spans="1:11" ht="18.75" customHeight="1" x14ac:dyDescent="0.25">
      <c r="A117" s="4">
        <v>8</v>
      </c>
      <c r="B117" s="8" t="s">
        <v>1792</v>
      </c>
      <c r="C117" s="7" t="s">
        <v>2510</v>
      </c>
      <c r="D117" s="5" t="s">
        <v>1601</v>
      </c>
      <c r="E117" s="14"/>
      <c r="F117" s="2"/>
      <c r="G117" s="4">
        <v>8</v>
      </c>
      <c r="H117" s="8" t="s">
        <v>1754</v>
      </c>
      <c r="I117" s="7" t="s">
        <v>2472</v>
      </c>
      <c r="J117" s="6" t="s">
        <v>1601</v>
      </c>
      <c r="K117" s="14"/>
    </row>
    <row r="118" spans="1:11" ht="18.75" customHeight="1" x14ac:dyDescent="0.25">
      <c r="A118" s="4">
        <v>9</v>
      </c>
      <c r="B118" s="15" t="s">
        <v>1816</v>
      </c>
      <c r="C118" s="7" t="s">
        <v>2533</v>
      </c>
      <c r="D118" s="5" t="s">
        <v>1601</v>
      </c>
      <c r="E118" s="14"/>
      <c r="F118" s="2"/>
      <c r="G118" s="4">
        <v>9</v>
      </c>
      <c r="H118" s="15" t="s">
        <v>1776</v>
      </c>
      <c r="I118" s="17" t="s">
        <v>2494</v>
      </c>
      <c r="J118" s="6" t="s">
        <v>1601</v>
      </c>
      <c r="K118" s="14"/>
    </row>
    <row r="119" spans="1:11" ht="18.75" customHeight="1" x14ac:dyDescent="0.25">
      <c r="A119" s="4">
        <v>10</v>
      </c>
      <c r="B119" s="8" t="s">
        <v>1840</v>
      </c>
      <c r="C119" s="7" t="s">
        <v>2557</v>
      </c>
      <c r="D119" s="5" t="s">
        <v>1601</v>
      </c>
      <c r="E119" s="14"/>
      <c r="F119" s="2"/>
      <c r="G119" s="4">
        <v>10</v>
      </c>
      <c r="H119" s="15" t="s">
        <v>1796</v>
      </c>
      <c r="I119" s="7" t="s">
        <v>2514</v>
      </c>
      <c r="J119" s="6" t="s">
        <v>1601</v>
      </c>
      <c r="K119" s="14"/>
    </row>
    <row r="120" spans="1:11" ht="18.75" customHeight="1" x14ac:dyDescent="0.25">
      <c r="A120" s="4">
        <v>11</v>
      </c>
      <c r="B120" s="15" t="s">
        <v>1884</v>
      </c>
      <c r="C120" s="7" t="s">
        <v>2601</v>
      </c>
      <c r="D120" s="6" t="s">
        <v>14</v>
      </c>
      <c r="E120" s="14"/>
      <c r="F120" s="2"/>
      <c r="G120" s="4">
        <v>11</v>
      </c>
      <c r="H120" s="8" t="s">
        <v>1821</v>
      </c>
      <c r="I120" s="7" t="s">
        <v>2538</v>
      </c>
      <c r="J120" s="6" t="s">
        <v>1601</v>
      </c>
      <c r="K120" s="14"/>
    </row>
    <row r="121" spans="1:11" ht="18.75" customHeight="1" x14ac:dyDescent="0.25">
      <c r="A121" s="4">
        <v>12</v>
      </c>
      <c r="B121" s="8" t="s">
        <v>1902</v>
      </c>
      <c r="C121" s="7" t="s">
        <v>2620</v>
      </c>
      <c r="D121" s="6" t="s">
        <v>14</v>
      </c>
      <c r="E121" s="14"/>
      <c r="F121" s="2"/>
      <c r="G121" s="4">
        <v>12</v>
      </c>
      <c r="H121" s="15" t="s">
        <v>1916</v>
      </c>
      <c r="I121" s="7" t="s">
        <v>2634</v>
      </c>
      <c r="J121" s="6" t="s">
        <v>14</v>
      </c>
      <c r="K121" s="14"/>
    </row>
    <row r="122" spans="1:11" ht="18.75" customHeight="1" x14ac:dyDescent="0.25">
      <c r="A122" s="4">
        <v>13</v>
      </c>
      <c r="B122" s="15" t="s">
        <v>1911</v>
      </c>
      <c r="C122" s="7" t="s">
        <v>2629</v>
      </c>
      <c r="D122" s="6" t="s">
        <v>14</v>
      </c>
      <c r="E122" s="14"/>
      <c r="F122" s="2"/>
      <c r="G122" s="4">
        <v>13</v>
      </c>
      <c r="H122" s="8" t="s">
        <v>1918</v>
      </c>
      <c r="I122" s="7" t="s">
        <v>2636</v>
      </c>
      <c r="J122" s="6" t="s">
        <v>14</v>
      </c>
      <c r="K122" s="14"/>
    </row>
    <row r="123" spans="1:11" ht="18.75" customHeight="1" x14ac:dyDescent="0.25">
      <c r="A123" s="4">
        <v>14</v>
      </c>
      <c r="B123" s="8" t="s">
        <v>1942</v>
      </c>
      <c r="C123" s="7" t="s">
        <v>2660</v>
      </c>
      <c r="D123" s="6" t="s">
        <v>14</v>
      </c>
      <c r="E123" s="14"/>
      <c r="F123" s="2"/>
      <c r="G123" s="4">
        <v>14</v>
      </c>
      <c r="H123" s="8" t="s">
        <v>1946</v>
      </c>
      <c r="I123" s="7" t="s">
        <v>2664</v>
      </c>
      <c r="J123" s="6" t="s">
        <v>14</v>
      </c>
      <c r="K123" s="14"/>
    </row>
    <row r="124" spans="1:11" ht="18.75" customHeight="1" x14ac:dyDescent="0.25">
      <c r="A124" s="4">
        <v>15</v>
      </c>
      <c r="B124" s="8" t="s">
        <v>1966</v>
      </c>
      <c r="C124" s="7" t="s">
        <v>2683</v>
      </c>
      <c r="D124" s="6" t="s">
        <v>14</v>
      </c>
      <c r="E124" s="14"/>
      <c r="F124" s="2"/>
      <c r="G124" s="4">
        <v>15</v>
      </c>
      <c r="H124" s="15" t="s">
        <v>1972</v>
      </c>
      <c r="I124" s="7" t="s">
        <v>2689</v>
      </c>
      <c r="J124" s="6" t="s">
        <v>14</v>
      </c>
      <c r="K124" s="14"/>
    </row>
    <row r="125" spans="1:11" ht="18.75" customHeight="1" x14ac:dyDescent="0.25">
      <c r="A125" s="4">
        <v>16</v>
      </c>
      <c r="B125" s="8" t="s">
        <v>1974</v>
      </c>
      <c r="C125" s="7" t="s">
        <v>2691</v>
      </c>
      <c r="D125" s="6" t="s">
        <v>14</v>
      </c>
      <c r="E125" s="14"/>
      <c r="F125" s="2"/>
      <c r="G125" s="4">
        <v>16</v>
      </c>
      <c r="H125" s="8" t="s">
        <v>1985</v>
      </c>
      <c r="I125" s="7" t="s">
        <v>2702</v>
      </c>
      <c r="J125" s="6" t="s">
        <v>14</v>
      </c>
      <c r="K125" s="14"/>
    </row>
    <row r="126" spans="1:11" ht="18.75" customHeight="1" x14ac:dyDescent="0.25">
      <c r="A126" s="4">
        <v>17</v>
      </c>
      <c r="B126" s="15" t="s">
        <v>1995</v>
      </c>
      <c r="C126" s="7" t="s">
        <v>2711</v>
      </c>
      <c r="D126" s="6" t="s">
        <v>14</v>
      </c>
      <c r="E126" s="14"/>
      <c r="F126" s="2"/>
      <c r="G126" s="4">
        <v>17</v>
      </c>
      <c r="H126" s="15" t="s">
        <v>2018</v>
      </c>
      <c r="I126" s="7" t="s">
        <v>2733</v>
      </c>
      <c r="J126" s="6" t="s">
        <v>12</v>
      </c>
      <c r="K126" s="14"/>
    </row>
    <row r="127" spans="1:11" ht="18.75" customHeight="1" x14ac:dyDescent="0.25">
      <c r="A127" s="4">
        <v>18</v>
      </c>
      <c r="B127" s="8" t="s">
        <v>2013</v>
      </c>
      <c r="C127" s="7" t="s">
        <v>2728</v>
      </c>
      <c r="D127" s="6" t="s">
        <v>12</v>
      </c>
      <c r="E127" s="14"/>
      <c r="F127" s="2"/>
      <c r="G127" s="4">
        <v>18</v>
      </c>
      <c r="H127" s="8" t="s">
        <v>2039</v>
      </c>
      <c r="I127" s="7" t="s">
        <v>2753</v>
      </c>
      <c r="J127" s="6" t="s">
        <v>12</v>
      </c>
      <c r="K127" s="14"/>
    </row>
    <row r="128" spans="1:11" ht="18.75" customHeight="1" x14ac:dyDescent="0.25">
      <c r="A128" s="4">
        <v>19</v>
      </c>
      <c r="B128" s="8" t="s">
        <v>2035</v>
      </c>
      <c r="C128" s="7" t="s">
        <v>2750</v>
      </c>
      <c r="D128" s="6" t="s">
        <v>12</v>
      </c>
      <c r="E128" s="14"/>
      <c r="F128" s="2"/>
      <c r="G128" s="4">
        <v>19</v>
      </c>
      <c r="H128" s="15" t="s">
        <v>2064</v>
      </c>
      <c r="I128" s="7" t="s">
        <v>2778</v>
      </c>
      <c r="J128" s="6" t="s">
        <v>12</v>
      </c>
      <c r="K128" s="14"/>
    </row>
    <row r="129" spans="1:11" ht="18.75" customHeight="1" x14ac:dyDescent="0.25">
      <c r="A129" s="4">
        <v>20</v>
      </c>
      <c r="B129" s="8" t="s">
        <v>2059</v>
      </c>
      <c r="C129" s="7" t="s">
        <v>2773</v>
      </c>
      <c r="D129" s="6" t="s">
        <v>12</v>
      </c>
      <c r="E129" s="14"/>
      <c r="F129" s="2"/>
      <c r="G129" s="4">
        <v>20</v>
      </c>
      <c r="H129" s="15" t="s">
        <v>2086</v>
      </c>
      <c r="I129" s="7" t="s">
        <v>2799</v>
      </c>
      <c r="J129" s="6" t="s">
        <v>12</v>
      </c>
      <c r="K129" s="14"/>
    </row>
    <row r="130" spans="1:11" ht="18.75" customHeight="1" x14ac:dyDescent="0.25">
      <c r="A130" s="4">
        <v>21</v>
      </c>
      <c r="B130" s="8" t="s">
        <v>2081</v>
      </c>
      <c r="C130" s="7" t="s">
        <v>2794</v>
      </c>
      <c r="D130" s="6" t="s">
        <v>12</v>
      </c>
      <c r="E130" s="14"/>
      <c r="F130" s="2"/>
      <c r="G130" s="4">
        <v>21</v>
      </c>
      <c r="H130" s="15" t="s">
        <v>2108</v>
      </c>
      <c r="I130" s="7" t="s">
        <v>2820</v>
      </c>
      <c r="J130" s="6" t="s">
        <v>12</v>
      </c>
      <c r="K130" s="14"/>
    </row>
    <row r="131" spans="1:11" ht="18.75" customHeight="1" x14ac:dyDescent="0.25">
      <c r="A131" s="4">
        <v>22</v>
      </c>
      <c r="B131" s="8" t="s">
        <v>2104</v>
      </c>
      <c r="C131" s="7" t="s">
        <v>2816</v>
      </c>
      <c r="D131" s="6" t="s">
        <v>12</v>
      </c>
      <c r="E131" s="14"/>
      <c r="F131" s="2"/>
      <c r="G131" s="4">
        <v>22</v>
      </c>
      <c r="H131" s="15" t="s">
        <v>2116</v>
      </c>
      <c r="I131" s="7" t="s">
        <v>2828</v>
      </c>
      <c r="J131" s="6" t="s">
        <v>1603</v>
      </c>
      <c r="K131" s="14"/>
    </row>
    <row r="132" spans="1:11" ht="18.75" customHeight="1" x14ac:dyDescent="0.25">
      <c r="A132" s="4">
        <v>23</v>
      </c>
      <c r="B132" s="21" t="s">
        <v>2129</v>
      </c>
      <c r="C132" s="22" t="s">
        <v>2841</v>
      </c>
      <c r="D132" s="6" t="s">
        <v>1603</v>
      </c>
      <c r="E132" s="14"/>
      <c r="F132" s="2"/>
      <c r="G132" s="4">
        <v>23</v>
      </c>
      <c r="H132" s="8" t="s">
        <v>2134</v>
      </c>
      <c r="I132" s="7" t="s">
        <v>2846</v>
      </c>
      <c r="J132" s="6" t="s">
        <v>1603</v>
      </c>
      <c r="K132" s="14"/>
    </row>
    <row r="133" spans="1:11" ht="18.75" customHeight="1" x14ac:dyDescent="0.25">
      <c r="A133" s="4">
        <v>24</v>
      </c>
      <c r="B133" s="8" t="s">
        <v>2158</v>
      </c>
      <c r="C133" s="7" t="s">
        <v>2870</v>
      </c>
      <c r="D133" s="6" t="s">
        <v>1603</v>
      </c>
      <c r="E133" s="14"/>
      <c r="F133" s="2"/>
      <c r="G133" s="4">
        <v>24</v>
      </c>
      <c r="H133" s="8" t="s">
        <v>2164</v>
      </c>
      <c r="I133" s="7" t="s">
        <v>2876</v>
      </c>
      <c r="J133" s="6" t="s">
        <v>1603</v>
      </c>
      <c r="K133" s="14"/>
    </row>
    <row r="134" spans="1:11" ht="18.75" customHeight="1" x14ac:dyDescent="0.25">
      <c r="A134" s="4">
        <v>25</v>
      </c>
      <c r="B134" s="8" t="s">
        <v>2159</v>
      </c>
      <c r="C134" s="7" t="s">
        <v>2871</v>
      </c>
      <c r="D134" s="6" t="s">
        <v>1603</v>
      </c>
      <c r="E134" s="14"/>
      <c r="F134" s="2"/>
      <c r="G134" s="4">
        <v>25</v>
      </c>
      <c r="H134" s="8" t="s">
        <v>2169</v>
      </c>
      <c r="I134" s="7" t="s">
        <v>2881</v>
      </c>
      <c r="J134" s="6" t="s">
        <v>1603</v>
      </c>
      <c r="K134" s="14"/>
    </row>
    <row r="135" spans="1:11" ht="18.75" customHeight="1" x14ac:dyDescent="0.25">
      <c r="A135" s="4">
        <v>26</v>
      </c>
      <c r="B135" s="8" t="s">
        <v>2185</v>
      </c>
      <c r="C135" s="7" t="s">
        <v>2897</v>
      </c>
      <c r="D135" s="6" t="s">
        <v>1602</v>
      </c>
      <c r="E135" s="14"/>
      <c r="F135" s="2"/>
      <c r="G135" s="4">
        <v>26</v>
      </c>
      <c r="H135" s="8" t="s">
        <v>2191</v>
      </c>
      <c r="I135" s="7" t="s">
        <v>2903</v>
      </c>
      <c r="J135" s="6" t="s">
        <v>1602</v>
      </c>
      <c r="K135" s="14"/>
    </row>
    <row r="136" spans="1:11" ht="18.75" customHeight="1" x14ac:dyDescent="0.25">
      <c r="A136" s="4">
        <v>27</v>
      </c>
      <c r="B136" s="8" t="s">
        <v>2200</v>
      </c>
      <c r="C136" s="7" t="s">
        <v>2912</v>
      </c>
      <c r="D136" s="6" t="s">
        <v>1602</v>
      </c>
      <c r="E136" s="14"/>
      <c r="F136" s="2"/>
      <c r="G136" s="4">
        <v>27</v>
      </c>
      <c r="H136" s="8" t="s">
        <v>2211</v>
      </c>
      <c r="I136" s="7" t="s">
        <v>2923</v>
      </c>
      <c r="J136" s="6" t="s">
        <v>1602</v>
      </c>
      <c r="K136" s="14"/>
    </row>
    <row r="137" spans="1:11" ht="18.75" customHeight="1" x14ac:dyDescent="0.25">
      <c r="A137" s="4">
        <v>28</v>
      </c>
      <c r="B137" s="8" t="s">
        <v>2223</v>
      </c>
      <c r="C137" s="7" t="s">
        <v>2935</v>
      </c>
      <c r="D137" s="9" t="s">
        <v>1602</v>
      </c>
      <c r="E137" s="14"/>
      <c r="F137" s="2"/>
      <c r="G137" s="4">
        <v>28</v>
      </c>
      <c r="H137" s="8" t="s">
        <v>2228</v>
      </c>
      <c r="I137" s="7" t="s">
        <v>2940</v>
      </c>
      <c r="J137" s="6" t="s">
        <v>1602</v>
      </c>
      <c r="K137" s="14"/>
    </row>
    <row r="138" spans="1:11" ht="18.75" customHeight="1" x14ac:dyDescent="0.25">
      <c r="A138" s="4">
        <v>29</v>
      </c>
      <c r="B138" s="8" t="s">
        <v>2252</v>
      </c>
      <c r="C138" s="7" t="s">
        <v>2964</v>
      </c>
      <c r="D138" s="6" t="s">
        <v>1602</v>
      </c>
      <c r="E138" s="14"/>
      <c r="F138" s="2"/>
      <c r="G138" s="4">
        <v>29</v>
      </c>
      <c r="H138" s="8" t="s">
        <v>2260</v>
      </c>
      <c r="I138" s="7" t="s">
        <v>2972</v>
      </c>
      <c r="J138" s="6" t="s">
        <v>1602</v>
      </c>
      <c r="K138" s="14"/>
    </row>
    <row r="139" spans="1:11" ht="18.75" customHeight="1" x14ac:dyDescent="0.25">
      <c r="A139" s="4">
        <v>30</v>
      </c>
      <c r="B139" s="8" t="s">
        <v>2253</v>
      </c>
      <c r="C139" s="7" t="s">
        <v>2965</v>
      </c>
      <c r="D139" s="6" t="s">
        <v>1602</v>
      </c>
      <c r="E139" s="14"/>
      <c r="F139" s="2"/>
      <c r="G139" s="4">
        <v>30</v>
      </c>
      <c r="H139" s="15" t="s">
        <v>2262</v>
      </c>
      <c r="I139" s="7" t="s">
        <v>2974</v>
      </c>
      <c r="J139" s="6" t="s">
        <v>1602</v>
      </c>
      <c r="K139" s="14"/>
    </row>
    <row r="140" spans="1:11" ht="18.75" customHeight="1" x14ac:dyDescent="0.25">
      <c r="A140" s="4">
        <v>31</v>
      </c>
      <c r="B140" s="8" t="s">
        <v>2286</v>
      </c>
      <c r="C140" s="7" t="s">
        <v>2998</v>
      </c>
      <c r="D140" s="6" t="s">
        <v>1602</v>
      </c>
      <c r="E140" s="14"/>
      <c r="F140" s="2"/>
      <c r="G140" s="4">
        <v>31</v>
      </c>
      <c r="H140" s="8" t="s">
        <v>2295</v>
      </c>
      <c r="I140" s="7" t="s">
        <v>3007</v>
      </c>
      <c r="J140" s="6" t="s">
        <v>1602</v>
      </c>
      <c r="K140" s="14"/>
    </row>
    <row r="141" spans="1:11" ht="18.75" customHeight="1" x14ac:dyDescent="0.25">
      <c r="A141" s="4">
        <v>32</v>
      </c>
      <c r="B141" s="8" t="s">
        <v>2298</v>
      </c>
      <c r="C141" s="7" t="s">
        <v>3010</v>
      </c>
      <c r="D141" s="6" t="s">
        <v>1602</v>
      </c>
      <c r="E141" s="14"/>
      <c r="F141" s="2"/>
      <c r="G141" s="4">
        <v>32</v>
      </c>
      <c r="H141" s="15" t="s">
        <v>2303</v>
      </c>
      <c r="I141" s="7" t="s">
        <v>3015</v>
      </c>
      <c r="J141" s="6" t="s">
        <v>1602</v>
      </c>
      <c r="K141" s="14"/>
    </row>
    <row r="142" spans="1:11" ht="18.75" customHeight="1" x14ac:dyDescent="0.25">
      <c r="A142" s="4"/>
      <c r="B142" s="8"/>
      <c r="C142" s="7"/>
      <c r="D142" s="6"/>
      <c r="E142" s="14"/>
      <c r="F142" s="2"/>
      <c r="G142" s="4"/>
      <c r="H142" s="30"/>
      <c r="I142" s="30"/>
      <c r="J142" s="30"/>
      <c r="K142" s="14"/>
    </row>
    <row r="144" spans="1:11" x14ac:dyDescent="0.25">
      <c r="A144" s="34" t="s">
        <v>0</v>
      </c>
      <c r="B144" s="34"/>
      <c r="C144" s="34"/>
      <c r="D144" s="34"/>
      <c r="E144" s="26"/>
      <c r="F144" s="2"/>
      <c r="G144" s="34" t="s">
        <v>0</v>
      </c>
      <c r="H144" s="34"/>
      <c r="I144" s="34"/>
      <c r="J144" s="34"/>
    </row>
    <row r="145" spans="1:11" x14ac:dyDescent="0.25">
      <c r="A145" s="34" t="s">
        <v>3045</v>
      </c>
      <c r="B145" s="34"/>
      <c r="C145" s="34"/>
      <c r="D145" s="34"/>
      <c r="E145" s="26"/>
      <c r="F145" s="2"/>
      <c r="G145" s="34" t="s">
        <v>3046</v>
      </c>
      <c r="H145" s="34"/>
      <c r="I145" s="34"/>
      <c r="J145" s="34"/>
    </row>
    <row r="146" spans="1:11" x14ac:dyDescent="0.25">
      <c r="A146" s="34" t="s">
        <v>3058</v>
      </c>
      <c r="B146" s="34"/>
      <c r="C146" s="34"/>
      <c r="D146" s="34"/>
      <c r="E146" s="26"/>
      <c r="F146" s="2"/>
      <c r="G146" s="34" t="s">
        <v>3058</v>
      </c>
      <c r="H146" s="34"/>
      <c r="I146" s="34"/>
      <c r="J146" s="34"/>
    </row>
    <row r="147" spans="1:11" x14ac:dyDescent="0.25">
      <c r="A147" s="34" t="s">
        <v>3039</v>
      </c>
      <c r="B147" s="34"/>
      <c r="C147" s="34"/>
      <c r="D147" s="34"/>
      <c r="E147" s="26"/>
      <c r="F147" s="2"/>
      <c r="G147" s="34" t="s">
        <v>1599</v>
      </c>
      <c r="H147" s="34"/>
      <c r="I147" s="34"/>
      <c r="J147" s="34"/>
    </row>
    <row r="148" spans="1:11" x14ac:dyDescent="0.25">
      <c r="A148" s="1"/>
      <c r="B148" s="26"/>
      <c r="C148" s="26"/>
      <c r="D148" s="2"/>
      <c r="E148" s="3"/>
      <c r="F148" s="2"/>
      <c r="G148" s="1"/>
      <c r="H148" s="26"/>
      <c r="I148" s="26"/>
      <c r="J148" s="2"/>
    </row>
    <row r="149" spans="1:11" x14ac:dyDescent="0.25">
      <c r="A149" s="35" t="s">
        <v>5</v>
      </c>
      <c r="B149" s="35" t="s">
        <v>3038</v>
      </c>
      <c r="C149" s="35" t="s">
        <v>7</v>
      </c>
      <c r="D149" s="32" t="s">
        <v>8</v>
      </c>
      <c r="E149" s="13"/>
      <c r="F149" s="2"/>
      <c r="G149" s="35" t="s">
        <v>5</v>
      </c>
      <c r="H149" s="35" t="s">
        <v>6</v>
      </c>
      <c r="I149" s="35" t="s">
        <v>7</v>
      </c>
      <c r="J149" s="32" t="s">
        <v>8</v>
      </c>
    </row>
    <row r="150" spans="1:11" x14ac:dyDescent="0.25">
      <c r="A150" s="36"/>
      <c r="B150" s="36"/>
      <c r="C150" s="36"/>
      <c r="D150" s="33"/>
      <c r="E150" s="13"/>
      <c r="F150" s="2"/>
      <c r="G150" s="36"/>
      <c r="H150" s="36"/>
      <c r="I150" s="36"/>
      <c r="J150" s="33"/>
    </row>
    <row r="151" spans="1:11" ht="18.75" customHeight="1" x14ac:dyDescent="0.25">
      <c r="A151" s="4">
        <v>1</v>
      </c>
      <c r="B151" s="8" t="s">
        <v>1610</v>
      </c>
      <c r="C151" s="7" t="s">
        <v>2327</v>
      </c>
      <c r="D151" s="8" t="s">
        <v>1601</v>
      </c>
      <c r="E151" s="14"/>
      <c r="F151" s="2"/>
      <c r="G151" s="4">
        <v>1</v>
      </c>
      <c r="H151" s="15" t="s">
        <v>1619</v>
      </c>
      <c r="I151" s="7" t="s">
        <v>2338</v>
      </c>
      <c r="J151" s="8" t="s">
        <v>1601</v>
      </c>
      <c r="K151" s="14"/>
    </row>
    <row r="152" spans="1:11" ht="18.75" customHeight="1" x14ac:dyDescent="0.25">
      <c r="A152" s="4">
        <v>2</v>
      </c>
      <c r="B152" s="16" t="s">
        <v>1636</v>
      </c>
      <c r="C152" s="17" t="s">
        <v>2355</v>
      </c>
      <c r="D152" s="5" t="s">
        <v>1601</v>
      </c>
      <c r="E152" s="14"/>
      <c r="F152" s="2"/>
      <c r="G152" s="4">
        <v>2</v>
      </c>
      <c r="H152" s="8" t="s">
        <v>1641</v>
      </c>
      <c r="I152" s="7" t="s">
        <v>2360</v>
      </c>
      <c r="J152" s="5" t="s">
        <v>1601</v>
      </c>
      <c r="K152" s="14"/>
    </row>
    <row r="153" spans="1:11" ht="18.75" customHeight="1" x14ac:dyDescent="0.25">
      <c r="A153" s="4">
        <v>3</v>
      </c>
      <c r="B153" s="15" t="s">
        <v>1663</v>
      </c>
      <c r="C153" s="18" t="s">
        <v>2381</v>
      </c>
      <c r="D153" s="5" t="s">
        <v>1601</v>
      </c>
      <c r="E153" s="14"/>
      <c r="F153" s="2"/>
      <c r="G153" s="4">
        <v>3</v>
      </c>
      <c r="H153" s="15" t="s">
        <v>1669</v>
      </c>
      <c r="I153" s="7" t="s">
        <v>2326</v>
      </c>
      <c r="J153" s="5" t="s">
        <v>1601</v>
      </c>
      <c r="K153" s="14"/>
    </row>
    <row r="154" spans="1:11" ht="18.75" customHeight="1" x14ac:dyDescent="0.25">
      <c r="A154" s="4">
        <v>4</v>
      </c>
      <c r="B154" s="15" t="s">
        <v>1668</v>
      </c>
      <c r="C154" s="7" t="s">
        <v>2386</v>
      </c>
      <c r="D154" s="6" t="s">
        <v>1601</v>
      </c>
      <c r="E154" s="14"/>
      <c r="F154" s="2"/>
      <c r="G154" s="4">
        <v>4</v>
      </c>
      <c r="H154" s="8" t="s">
        <v>1682</v>
      </c>
      <c r="I154" s="7" t="s">
        <v>2399</v>
      </c>
      <c r="J154" s="6" t="s">
        <v>1601</v>
      </c>
      <c r="K154" s="14"/>
    </row>
    <row r="155" spans="1:11" ht="18.75" customHeight="1" x14ac:dyDescent="0.25">
      <c r="A155" s="4">
        <v>5</v>
      </c>
      <c r="B155" s="15" t="s">
        <v>1691</v>
      </c>
      <c r="C155" s="7" t="s">
        <v>2408</v>
      </c>
      <c r="D155" s="6" t="s">
        <v>1601</v>
      </c>
      <c r="E155" s="14"/>
      <c r="F155" s="2"/>
      <c r="G155" s="4">
        <v>5</v>
      </c>
      <c r="H155" s="4" t="s">
        <v>1695</v>
      </c>
      <c r="I155" s="19" t="s">
        <v>2412</v>
      </c>
      <c r="J155" s="6" t="s">
        <v>1601</v>
      </c>
      <c r="K155" s="14"/>
    </row>
    <row r="156" spans="1:11" ht="18.75" customHeight="1" x14ac:dyDescent="0.25">
      <c r="A156" s="4">
        <v>6</v>
      </c>
      <c r="B156" s="8" t="s">
        <v>1717</v>
      </c>
      <c r="C156" s="7" t="s">
        <v>2433</v>
      </c>
      <c r="D156" s="6" t="s">
        <v>1601</v>
      </c>
      <c r="E156" s="14"/>
      <c r="F156" s="2"/>
      <c r="G156" s="4">
        <v>6</v>
      </c>
      <c r="H156" s="8" t="s">
        <v>1722</v>
      </c>
      <c r="I156" s="7" t="s">
        <v>2440</v>
      </c>
      <c r="J156" s="6" t="s">
        <v>1601</v>
      </c>
      <c r="K156" s="14"/>
    </row>
    <row r="157" spans="1:11" ht="18.75" customHeight="1" x14ac:dyDescent="0.25">
      <c r="A157" s="4">
        <v>7</v>
      </c>
      <c r="B157" s="8" t="s">
        <v>1743</v>
      </c>
      <c r="C157" s="7" t="s">
        <v>2461</v>
      </c>
      <c r="D157" s="6" t="s">
        <v>1601</v>
      </c>
      <c r="E157" s="14"/>
      <c r="F157" s="2"/>
      <c r="G157" s="4">
        <v>7</v>
      </c>
      <c r="H157" s="8" t="s">
        <v>1748</v>
      </c>
      <c r="I157" s="7" t="s">
        <v>2466</v>
      </c>
      <c r="J157" s="6" t="s">
        <v>1601</v>
      </c>
      <c r="K157" s="14"/>
    </row>
    <row r="158" spans="1:11" ht="18.75" customHeight="1" x14ac:dyDescent="0.25">
      <c r="A158" s="4">
        <v>8</v>
      </c>
      <c r="B158" s="8" t="s">
        <v>1750</v>
      </c>
      <c r="C158" s="7" t="s">
        <v>2468</v>
      </c>
      <c r="D158" s="6" t="s">
        <v>1601</v>
      </c>
      <c r="E158" s="14"/>
      <c r="F158" s="2"/>
      <c r="G158" s="4">
        <v>8</v>
      </c>
      <c r="H158" s="8" t="s">
        <v>1758</v>
      </c>
      <c r="I158" s="7" t="s">
        <v>2476</v>
      </c>
      <c r="J158" s="6" t="s">
        <v>1601</v>
      </c>
      <c r="K158" s="14"/>
    </row>
    <row r="159" spans="1:11" ht="18.75" customHeight="1" x14ac:dyDescent="0.25">
      <c r="A159" s="4">
        <v>9</v>
      </c>
      <c r="B159" s="15" t="s">
        <v>1772</v>
      </c>
      <c r="C159" s="7" t="s">
        <v>2490</v>
      </c>
      <c r="D159" s="5" t="s">
        <v>1601</v>
      </c>
      <c r="E159" s="14"/>
      <c r="F159" s="2"/>
      <c r="G159" s="4">
        <v>9</v>
      </c>
      <c r="H159" s="15" t="s">
        <v>1777</v>
      </c>
      <c r="I159" s="17" t="s">
        <v>2495</v>
      </c>
      <c r="J159" s="6" t="s">
        <v>1601</v>
      </c>
      <c r="K159" s="14"/>
    </row>
    <row r="160" spans="1:11" ht="18.75" customHeight="1" x14ac:dyDescent="0.25">
      <c r="A160" s="4">
        <v>10</v>
      </c>
      <c r="B160" s="8" t="s">
        <v>1793</v>
      </c>
      <c r="C160" s="7" t="s">
        <v>2511</v>
      </c>
      <c r="D160" s="5" t="s">
        <v>1601</v>
      </c>
      <c r="E160" s="14"/>
      <c r="F160" s="2"/>
      <c r="G160" s="4">
        <v>10</v>
      </c>
      <c r="H160" s="15" t="s">
        <v>1797</v>
      </c>
      <c r="I160" s="7" t="s">
        <v>2515</v>
      </c>
      <c r="J160" s="6" t="s">
        <v>1601</v>
      </c>
      <c r="K160" s="14"/>
    </row>
    <row r="161" spans="1:11" ht="18.75" customHeight="1" x14ac:dyDescent="0.25">
      <c r="A161" s="4">
        <v>11</v>
      </c>
      <c r="B161" s="8" t="s">
        <v>1817</v>
      </c>
      <c r="C161" s="7" t="s">
        <v>2534</v>
      </c>
      <c r="D161" s="5" t="s">
        <v>1601</v>
      </c>
      <c r="E161" s="14"/>
      <c r="F161" s="2"/>
      <c r="G161" s="4">
        <v>11</v>
      </c>
      <c r="H161" s="8" t="s">
        <v>1823</v>
      </c>
      <c r="I161" s="7" t="s">
        <v>2540</v>
      </c>
      <c r="J161" s="6" t="s">
        <v>1601</v>
      </c>
      <c r="K161" s="14"/>
    </row>
    <row r="162" spans="1:11" ht="18.75" customHeight="1" x14ac:dyDescent="0.25">
      <c r="A162" s="4">
        <v>12</v>
      </c>
      <c r="B162" s="8" t="s">
        <v>1841</v>
      </c>
      <c r="C162" s="7" t="s">
        <v>2558</v>
      </c>
      <c r="D162" s="5" t="s">
        <v>1601</v>
      </c>
      <c r="E162" s="14"/>
      <c r="F162" s="2"/>
      <c r="G162" s="4">
        <v>12</v>
      </c>
      <c r="H162" s="8" t="s">
        <v>1845</v>
      </c>
      <c r="I162" s="7" t="s">
        <v>2562</v>
      </c>
      <c r="J162" s="6" t="s">
        <v>1601</v>
      </c>
      <c r="K162" s="14"/>
    </row>
    <row r="163" spans="1:11" ht="18.75" customHeight="1" x14ac:dyDescent="0.25">
      <c r="A163" s="4">
        <v>13</v>
      </c>
      <c r="B163" s="15" t="s">
        <v>1853</v>
      </c>
      <c r="C163" s="7" t="s">
        <v>2570</v>
      </c>
      <c r="D163" s="5" t="s">
        <v>14</v>
      </c>
      <c r="E163" s="14"/>
      <c r="F163" s="2"/>
      <c r="G163" s="4">
        <v>13</v>
      </c>
      <c r="H163" s="15" t="s">
        <v>1856</v>
      </c>
      <c r="I163" s="7" t="s">
        <v>2573</v>
      </c>
      <c r="J163" s="6" t="s">
        <v>14</v>
      </c>
      <c r="K163" s="14"/>
    </row>
    <row r="164" spans="1:11" ht="18.75" customHeight="1" x14ac:dyDescent="0.25">
      <c r="A164" s="4">
        <v>14</v>
      </c>
      <c r="B164" s="8" t="s">
        <v>1885</v>
      </c>
      <c r="C164" s="7" t="s">
        <v>2602</v>
      </c>
      <c r="D164" s="5" t="s">
        <v>14</v>
      </c>
      <c r="E164" s="14"/>
      <c r="F164" s="2"/>
      <c r="G164" s="4">
        <v>14</v>
      </c>
      <c r="H164" s="8" t="s">
        <v>1865</v>
      </c>
      <c r="I164" s="7" t="s">
        <v>2582</v>
      </c>
      <c r="J164" s="6" t="s">
        <v>14</v>
      </c>
      <c r="K164" s="14"/>
    </row>
    <row r="165" spans="1:11" ht="18.75" customHeight="1" x14ac:dyDescent="0.25">
      <c r="A165" s="4">
        <v>15</v>
      </c>
      <c r="B165" s="15" t="s">
        <v>1904</v>
      </c>
      <c r="C165" s="7" t="s">
        <v>2622</v>
      </c>
      <c r="D165" s="6" t="s">
        <v>14</v>
      </c>
      <c r="E165" s="14"/>
      <c r="F165" s="2"/>
      <c r="G165" s="4">
        <v>15</v>
      </c>
      <c r="H165" s="8" t="s">
        <v>1890</v>
      </c>
      <c r="I165" s="20" t="s">
        <v>2607</v>
      </c>
      <c r="J165" s="6" t="s">
        <v>14</v>
      </c>
      <c r="K165" s="14"/>
    </row>
    <row r="166" spans="1:11" ht="18.75" customHeight="1" x14ac:dyDescent="0.25">
      <c r="A166" s="4">
        <v>16</v>
      </c>
      <c r="B166" s="8" t="s">
        <v>1913</v>
      </c>
      <c r="C166" s="7" t="s">
        <v>2631</v>
      </c>
      <c r="D166" s="6" t="s">
        <v>14</v>
      </c>
      <c r="E166" s="14"/>
      <c r="F166" s="2"/>
      <c r="G166" s="4">
        <v>16</v>
      </c>
      <c r="H166" s="15" t="s">
        <v>1917</v>
      </c>
      <c r="I166" s="7" t="s">
        <v>2635</v>
      </c>
      <c r="J166" s="6" t="s">
        <v>14</v>
      </c>
      <c r="K166" s="14"/>
    </row>
    <row r="167" spans="1:11" ht="18.75" customHeight="1" x14ac:dyDescent="0.25">
      <c r="A167" s="4">
        <v>17</v>
      </c>
      <c r="B167" s="15" t="s">
        <v>1943</v>
      </c>
      <c r="C167" s="7" t="s">
        <v>2661</v>
      </c>
      <c r="D167" s="6" t="s">
        <v>14</v>
      </c>
      <c r="E167" s="14"/>
      <c r="F167" s="2"/>
      <c r="G167" s="4">
        <v>17</v>
      </c>
      <c r="H167" s="8" t="s">
        <v>1922</v>
      </c>
      <c r="I167" s="7" t="s">
        <v>2640</v>
      </c>
      <c r="J167" s="6" t="s">
        <v>14</v>
      </c>
      <c r="K167" s="14"/>
    </row>
    <row r="168" spans="1:11" ht="18.75" customHeight="1" x14ac:dyDescent="0.25">
      <c r="A168" s="4">
        <v>18</v>
      </c>
      <c r="B168" s="8" t="s">
        <v>1968</v>
      </c>
      <c r="C168" s="7" t="s">
        <v>2685</v>
      </c>
      <c r="D168" s="6" t="s">
        <v>14</v>
      </c>
      <c r="E168" s="14"/>
      <c r="F168" s="2"/>
      <c r="G168" s="4">
        <v>18</v>
      </c>
      <c r="H168" s="8" t="s">
        <v>1947</v>
      </c>
      <c r="I168" s="7" t="s">
        <v>2665</v>
      </c>
      <c r="J168" s="6" t="s">
        <v>14</v>
      </c>
      <c r="K168" s="14"/>
    </row>
    <row r="169" spans="1:11" ht="18.75" customHeight="1" x14ac:dyDescent="0.25">
      <c r="A169" s="4">
        <v>19</v>
      </c>
      <c r="B169" s="8" t="s">
        <v>2061</v>
      </c>
      <c r="C169" s="7" t="s">
        <v>2775</v>
      </c>
      <c r="D169" s="6" t="s">
        <v>12</v>
      </c>
      <c r="E169" s="14"/>
      <c r="F169" s="2"/>
      <c r="G169" s="4">
        <v>19</v>
      </c>
      <c r="H169" s="15" t="s">
        <v>1973</v>
      </c>
      <c r="I169" s="7" t="s">
        <v>2690</v>
      </c>
      <c r="J169" s="6" t="s">
        <v>14</v>
      </c>
      <c r="K169" s="14"/>
    </row>
    <row r="170" spans="1:11" ht="18.75" customHeight="1" x14ac:dyDescent="0.25">
      <c r="A170" s="4">
        <v>20</v>
      </c>
      <c r="B170" s="8" t="s">
        <v>2082</v>
      </c>
      <c r="C170" s="7" t="s">
        <v>2795</v>
      </c>
      <c r="D170" s="6" t="s">
        <v>12</v>
      </c>
      <c r="E170" s="14"/>
      <c r="F170" s="2"/>
      <c r="G170" s="4">
        <v>20</v>
      </c>
      <c r="H170" s="15" t="s">
        <v>2087</v>
      </c>
      <c r="I170" s="7" t="s">
        <v>2800</v>
      </c>
      <c r="J170" s="6" t="s">
        <v>12</v>
      </c>
      <c r="K170" s="14"/>
    </row>
    <row r="171" spans="1:11" ht="18.75" customHeight="1" x14ac:dyDescent="0.25">
      <c r="A171" s="4">
        <v>21</v>
      </c>
      <c r="B171" s="8" t="s">
        <v>2105</v>
      </c>
      <c r="C171" s="7" t="s">
        <v>2817</v>
      </c>
      <c r="D171" s="6" t="s">
        <v>12</v>
      </c>
      <c r="E171" s="14"/>
      <c r="F171" s="2"/>
      <c r="G171" s="4">
        <v>21</v>
      </c>
      <c r="H171" s="15" t="s">
        <v>2109</v>
      </c>
      <c r="I171" s="7" t="s">
        <v>2821</v>
      </c>
      <c r="J171" s="6" t="s">
        <v>12</v>
      </c>
      <c r="K171" s="14"/>
    </row>
    <row r="172" spans="1:11" ht="18.75" customHeight="1" x14ac:dyDescent="0.25">
      <c r="A172" s="4">
        <v>22</v>
      </c>
      <c r="B172" s="8" t="s">
        <v>2110</v>
      </c>
      <c r="C172" s="7" t="s">
        <v>2822</v>
      </c>
      <c r="D172" s="6" t="s">
        <v>1603</v>
      </c>
      <c r="E172" s="14"/>
      <c r="F172" s="2"/>
      <c r="G172" s="4">
        <v>22</v>
      </c>
      <c r="H172" s="15" t="s">
        <v>2121</v>
      </c>
      <c r="I172" s="7" t="s">
        <v>2833</v>
      </c>
      <c r="J172" s="6" t="s">
        <v>1603</v>
      </c>
      <c r="K172" s="14"/>
    </row>
    <row r="173" spans="1:11" ht="18.75" customHeight="1" x14ac:dyDescent="0.25">
      <c r="A173" s="4">
        <v>23</v>
      </c>
      <c r="B173" s="21" t="s">
        <v>2131</v>
      </c>
      <c r="C173" s="22" t="s">
        <v>2843</v>
      </c>
      <c r="D173" s="6" t="s">
        <v>1603</v>
      </c>
      <c r="E173" s="14"/>
      <c r="F173" s="2"/>
      <c r="G173" s="4">
        <v>23</v>
      </c>
      <c r="H173" s="8" t="s">
        <v>2135</v>
      </c>
      <c r="I173" s="7" t="s">
        <v>2847</v>
      </c>
      <c r="J173" s="6" t="s">
        <v>1603</v>
      </c>
      <c r="K173" s="14"/>
    </row>
    <row r="174" spans="1:11" ht="18.75" customHeight="1" x14ac:dyDescent="0.25">
      <c r="A174" s="4">
        <v>24</v>
      </c>
      <c r="B174" s="8" t="s">
        <v>2160</v>
      </c>
      <c r="C174" s="7" t="s">
        <v>2872</v>
      </c>
      <c r="D174" s="6" t="s">
        <v>1603</v>
      </c>
      <c r="E174" s="14"/>
      <c r="F174" s="2"/>
      <c r="G174" s="4">
        <v>24</v>
      </c>
      <c r="H174" s="8" t="s">
        <v>2165</v>
      </c>
      <c r="I174" s="7" t="s">
        <v>2877</v>
      </c>
      <c r="J174" s="6" t="s">
        <v>1603</v>
      </c>
      <c r="K174" s="14"/>
    </row>
    <row r="175" spans="1:11" ht="18.75" customHeight="1" x14ac:dyDescent="0.25">
      <c r="A175" s="4">
        <v>25</v>
      </c>
      <c r="B175" s="8" t="s">
        <v>2161</v>
      </c>
      <c r="C175" s="7" t="s">
        <v>2873</v>
      </c>
      <c r="D175" s="6" t="s">
        <v>1603</v>
      </c>
      <c r="E175" s="14"/>
      <c r="F175" s="2"/>
      <c r="G175" s="4">
        <v>25</v>
      </c>
      <c r="H175" s="8" t="s">
        <v>2170</v>
      </c>
      <c r="I175" s="7" t="s">
        <v>2882</v>
      </c>
      <c r="J175" s="6" t="s">
        <v>1603</v>
      </c>
      <c r="K175" s="14"/>
    </row>
    <row r="176" spans="1:11" ht="18.75" customHeight="1" x14ac:dyDescent="0.25">
      <c r="A176" s="4">
        <v>26</v>
      </c>
      <c r="B176" s="8" t="s">
        <v>2186</v>
      </c>
      <c r="C176" s="7" t="s">
        <v>2898</v>
      </c>
      <c r="D176" s="6" t="s">
        <v>1602</v>
      </c>
      <c r="E176" s="14"/>
      <c r="F176" s="2"/>
      <c r="G176" s="4">
        <v>26</v>
      </c>
      <c r="H176" s="8" t="s">
        <v>2193</v>
      </c>
      <c r="I176" s="7" t="s">
        <v>2905</v>
      </c>
      <c r="J176" s="6" t="s">
        <v>1602</v>
      </c>
      <c r="K176" s="14"/>
    </row>
    <row r="177" spans="1:11" ht="18.75" customHeight="1" x14ac:dyDescent="0.25">
      <c r="A177" s="4">
        <v>27</v>
      </c>
      <c r="B177" s="8" t="s">
        <v>2202</v>
      </c>
      <c r="C177" s="7" t="s">
        <v>2914</v>
      </c>
      <c r="D177" s="6" t="s">
        <v>1602</v>
      </c>
      <c r="E177" s="14"/>
      <c r="F177" s="2"/>
      <c r="G177" s="4">
        <v>27</v>
      </c>
      <c r="H177" s="8" t="s">
        <v>2212</v>
      </c>
      <c r="I177" s="7" t="s">
        <v>2924</v>
      </c>
      <c r="J177" s="6" t="s">
        <v>1602</v>
      </c>
      <c r="K177" s="14"/>
    </row>
    <row r="178" spans="1:11" ht="18.75" customHeight="1" x14ac:dyDescent="0.25">
      <c r="A178" s="4">
        <v>28</v>
      </c>
      <c r="B178" s="8" t="s">
        <v>2224</v>
      </c>
      <c r="C178" s="7" t="s">
        <v>2936</v>
      </c>
      <c r="D178" s="9" t="s">
        <v>1602</v>
      </c>
      <c r="E178" s="14"/>
      <c r="F178" s="2"/>
      <c r="G178" s="4">
        <v>28</v>
      </c>
      <c r="H178" s="8" t="s">
        <v>2230</v>
      </c>
      <c r="I178" s="7" t="s">
        <v>2942</v>
      </c>
      <c r="J178" s="6" t="s">
        <v>1602</v>
      </c>
      <c r="K178" s="14"/>
    </row>
    <row r="179" spans="1:11" ht="18.75" customHeight="1" x14ac:dyDescent="0.25">
      <c r="A179" s="4">
        <v>29</v>
      </c>
      <c r="B179" s="8" t="s">
        <v>2254</v>
      </c>
      <c r="C179" s="7" t="s">
        <v>2966</v>
      </c>
      <c r="D179" s="6" t="s">
        <v>1602</v>
      </c>
      <c r="E179" s="14"/>
      <c r="F179" s="2"/>
      <c r="G179" s="4">
        <v>29</v>
      </c>
      <c r="H179" s="8" t="s">
        <v>2261</v>
      </c>
      <c r="I179" s="7" t="s">
        <v>2973</v>
      </c>
      <c r="J179" s="6" t="s">
        <v>1602</v>
      </c>
      <c r="K179" s="14"/>
    </row>
    <row r="180" spans="1:11" ht="18.75" customHeight="1" x14ac:dyDescent="0.25">
      <c r="A180" s="4">
        <v>30</v>
      </c>
      <c r="B180" s="8" t="s">
        <v>2255</v>
      </c>
      <c r="C180" s="7" t="s">
        <v>2967</v>
      </c>
      <c r="D180" s="6" t="s">
        <v>1602</v>
      </c>
      <c r="E180" s="14"/>
      <c r="F180" s="2"/>
      <c r="G180" s="4">
        <v>30</v>
      </c>
      <c r="H180" s="15" t="s">
        <v>2263</v>
      </c>
      <c r="I180" s="7" t="s">
        <v>2975</v>
      </c>
      <c r="J180" s="6" t="s">
        <v>1602</v>
      </c>
      <c r="K180" s="14"/>
    </row>
    <row r="181" spans="1:11" ht="18.75" customHeight="1" x14ac:dyDescent="0.25">
      <c r="A181" s="4">
        <v>31</v>
      </c>
      <c r="B181" s="8" t="s">
        <v>2288</v>
      </c>
      <c r="C181" s="7" t="s">
        <v>3000</v>
      </c>
      <c r="D181" s="6" t="s">
        <v>1602</v>
      </c>
      <c r="E181" s="14"/>
      <c r="F181" s="2"/>
      <c r="G181" s="4">
        <v>31</v>
      </c>
      <c r="H181" s="8" t="s">
        <v>2296</v>
      </c>
      <c r="I181" s="7" t="s">
        <v>3008</v>
      </c>
      <c r="J181" s="6" t="s">
        <v>1602</v>
      </c>
      <c r="K181" s="14"/>
    </row>
    <row r="182" spans="1:11" ht="18.75" customHeight="1" x14ac:dyDescent="0.25">
      <c r="A182" s="4">
        <v>32</v>
      </c>
      <c r="B182" s="8" t="s">
        <v>2299</v>
      </c>
      <c r="C182" s="7" t="s">
        <v>3011</v>
      </c>
      <c r="D182" s="6" t="s">
        <v>1602</v>
      </c>
      <c r="E182" s="14"/>
      <c r="F182" s="2"/>
      <c r="G182" s="4">
        <v>32</v>
      </c>
      <c r="H182" s="15" t="s">
        <v>2304</v>
      </c>
      <c r="I182" s="7" t="s">
        <v>3016</v>
      </c>
      <c r="J182" s="6" t="s">
        <v>1602</v>
      </c>
      <c r="K182" s="14"/>
    </row>
    <row r="183" spans="1:11" ht="18.75" customHeight="1" x14ac:dyDescent="0.25">
      <c r="A183" s="4"/>
      <c r="B183" s="8"/>
      <c r="C183" s="7"/>
      <c r="D183" s="6"/>
      <c r="E183" s="14"/>
      <c r="F183" s="2"/>
      <c r="G183" s="4"/>
      <c r="H183" s="15"/>
      <c r="I183" s="7"/>
      <c r="J183" s="6"/>
      <c r="K183" s="14"/>
    </row>
  </sheetData>
  <sortState ref="H151:K182">
    <sortCondition ref="H151:H182"/>
  </sortState>
  <mergeCells count="64">
    <mergeCell ref="A147:D147"/>
    <mergeCell ref="G147:J147"/>
    <mergeCell ref="A149:A150"/>
    <mergeCell ref="B149:B150"/>
    <mergeCell ref="C149:C150"/>
    <mergeCell ref="D149:D150"/>
    <mergeCell ref="G149:G150"/>
    <mergeCell ref="H149:H150"/>
    <mergeCell ref="I149:I150"/>
    <mergeCell ref="J149:J150"/>
    <mergeCell ref="A144:D144"/>
    <mergeCell ref="G144:J144"/>
    <mergeCell ref="A145:D145"/>
    <mergeCell ref="G145:J145"/>
    <mergeCell ref="A146:D146"/>
    <mergeCell ref="G146:J146"/>
    <mergeCell ref="A106:D106"/>
    <mergeCell ref="G106:J106"/>
    <mergeCell ref="A108:A109"/>
    <mergeCell ref="B108:B109"/>
    <mergeCell ref="C108:C109"/>
    <mergeCell ref="D108:D109"/>
    <mergeCell ref="G108:G109"/>
    <mergeCell ref="H108:H109"/>
    <mergeCell ref="I108:I109"/>
    <mergeCell ref="J108:J109"/>
    <mergeCell ref="A103:D103"/>
    <mergeCell ref="G103:J103"/>
    <mergeCell ref="A104:D104"/>
    <mergeCell ref="G104:J104"/>
    <mergeCell ref="A105:D105"/>
    <mergeCell ref="G105:J105"/>
    <mergeCell ref="A65:D65"/>
    <mergeCell ref="G65:J65"/>
    <mergeCell ref="A67:A68"/>
    <mergeCell ref="B67:B68"/>
    <mergeCell ref="C67:C68"/>
    <mergeCell ref="D67:D68"/>
    <mergeCell ref="G67:G68"/>
    <mergeCell ref="H67:H68"/>
    <mergeCell ref="I67:I68"/>
    <mergeCell ref="J67:J68"/>
    <mergeCell ref="A62:D62"/>
    <mergeCell ref="G62:J62"/>
    <mergeCell ref="A63:D63"/>
    <mergeCell ref="G63:J63"/>
    <mergeCell ref="A64:D64"/>
    <mergeCell ref="G64:J64"/>
    <mergeCell ref="A1:D1"/>
    <mergeCell ref="G1:J1"/>
    <mergeCell ref="A2:D2"/>
    <mergeCell ref="G2:J2"/>
    <mergeCell ref="A3:D3"/>
    <mergeCell ref="G3:J3"/>
    <mergeCell ref="J6:J7"/>
    <mergeCell ref="A4:D4"/>
    <mergeCell ref="G4:J4"/>
    <mergeCell ref="A6:A7"/>
    <mergeCell ref="B6:B7"/>
    <mergeCell ref="C6:C7"/>
    <mergeCell ref="D6:D7"/>
    <mergeCell ref="G6:G7"/>
    <mergeCell ref="H6:H7"/>
    <mergeCell ref="I6:I7"/>
  </mergeCells>
  <pageMargins left="0.86614173228346458" right="0.23622047244094491" top="0.74803149606299213" bottom="0.74803149606299213" header="0.31496062992125984" footer="0.31496062992125984"/>
  <pageSetup paperSize="5" scale="10" fitToHeight="0" orientation="portrait" horizontalDpi="4294967293" verticalDpi="0" r:id="rId1"/>
  <rowBreaks count="3" manualBreakCount="3">
    <brk id="61" max="16383" man="1"/>
    <brk id="102" max="16383" man="1"/>
    <brk id="14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95"/>
  <sheetViews>
    <sheetView workbookViewId="0">
      <selection activeCell="T85" sqref="A1:XFD1048576"/>
    </sheetView>
  </sheetViews>
  <sheetFormatPr defaultRowHeight="15" x14ac:dyDescent="0.25"/>
  <cols>
    <col min="2" max="2" width="9.7109375" style="10" bestFit="1" customWidth="1"/>
    <col min="3" max="3" width="12.28515625" bestFit="1" customWidth="1"/>
    <col min="4" max="4" width="51.85546875" bestFit="1" customWidth="1"/>
  </cols>
  <sheetData>
    <row r="1" spans="1:6" x14ac:dyDescent="0.25">
      <c r="A1" s="10" t="s">
        <v>549</v>
      </c>
      <c r="C1" s="10" t="s">
        <v>548</v>
      </c>
      <c r="D1" s="10" t="s">
        <v>7</v>
      </c>
      <c r="E1" s="10" t="s">
        <v>1593</v>
      </c>
      <c r="F1" s="10" t="s">
        <v>1597</v>
      </c>
    </row>
    <row r="2" spans="1:6" hidden="1" x14ac:dyDescent="0.25">
      <c r="A2" s="10" t="s">
        <v>551</v>
      </c>
      <c r="B2" s="10">
        <f t="shared" ref="B2:B33" si="0">VALUE(LEFT(A2,6))</f>
        <v>170001</v>
      </c>
      <c r="C2" s="10" t="s">
        <v>550</v>
      </c>
      <c r="D2" s="10" t="s">
        <v>11</v>
      </c>
      <c r="E2" t="str">
        <f>C2</f>
        <v>17.11.0001</v>
      </c>
      <c r="F2" t="e">
        <f>COUNTIF(#REF!,E2)</f>
        <v>#REF!</v>
      </c>
    </row>
    <row r="3" spans="1:6" hidden="1" x14ac:dyDescent="0.25">
      <c r="A3" s="10" t="s">
        <v>552</v>
      </c>
      <c r="B3" s="10">
        <f t="shared" si="0"/>
        <v>170006</v>
      </c>
      <c r="C3" s="10" t="s">
        <v>1572</v>
      </c>
      <c r="D3" s="10" t="s">
        <v>15</v>
      </c>
      <c r="E3" t="str">
        <f t="shared" ref="E3:E66" si="1">C3</f>
        <v>17.11.0002</v>
      </c>
      <c r="F3" t="e">
        <f>COUNTIF(#REF!,E3)</f>
        <v>#REF!</v>
      </c>
    </row>
    <row r="4" spans="1:6" hidden="1" x14ac:dyDescent="0.25">
      <c r="A4" s="10" t="s">
        <v>554</v>
      </c>
      <c r="B4" s="10">
        <f t="shared" si="0"/>
        <v>170024</v>
      </c>
      <c r="C4" s="10" t="s">
        <v>553</v>
      </c>
      <c r="D4" s="10" t="s">
        <v>32</v>
      </c>
      <c r="E4" t="str">
        <f t="shared" si="1"/>
        <v>17.11.0003</v>
      </c>
      <c r="F4" t="e">
        <f>COUNTIF(#REF!,E4)</f>
        <v>#REF!</v>
      </c>
    </row>
    <row r="5" spans="1:6" hidden="1" x14ac:dyDescent="0.25">
      <c r="A5" s="10" t="s">
        <v>556</v>
      </c>
      <c r="B5" s="10">
        <f t="shared" si="0"/>
        <v>170023</v>
      </c>
      <c r="C5" s="10" t="s">
        <v>555</v>
      </c>
      <c r="D5" s="10" t="s">
        <v>30</v>
      </c>
      <c r="E5" t="str">
        <f t="shared" si="1"/>
        <v>17.11.0004</v>
      </c>
      <c r="F5" t="e">
        <f>COUNTIF(#REF!,E5)</f>
        <v>#REF!</v>
      </c>
    </row>
    <row r="6" spans="1:6" hidden="1" x14ac:dyDescent="0.25">
      <c r="A6" s="10" t="s">
        <v>558</v>
      </c>
      <c r="B6" s="10">
        <f t="shared" si="0"/>
        <v>170026</v>
      </c>
      <c r="C6" s="10" t="s">
        <v>557</v>
      </c>
      <c r="D6" s="10" t="s">
        <v>34</v>
      </c>
      <c r="E6" t="str">
        <f t="shared" si="1"/>
        <v>17.11.0005</v>
      </c>
      <c r="F6" t="e">
        <f>COUNTIF(#REF!,E6)</f>
        <v>#REF!</v>
      </c>
    </row>
    <row r="7" spans="1:6" hidden="1" x14ac:dyDescent="0.25">
      <c r="A7" s="10" t="s">
        <v>560</v>
      </c>
      <c r="B7" s="10">
        <f t="shared" si="0"/>
        <v>170008</v>
      </c>
      <c r="C7" s="10" t="s">
        <v>559</v>
      </c>
      <c r="D7" s="10" t="s">
        <v>20</v>
      </c>
      <c r="E7" t="str">
        <f t="shared" si="1"/>
        <v>17.11.0006</v>
      </c>
      <c r="F7" t="e">
        <f>COUNTIF(#REF!,E7)</f>
        <v>#REF!</v>
      </c>
    </row>
    <row r="8" spans="1:6" hidden="1" x14ac:dyDescent="0.25">
      <c r="A8" s="10" t="s">
        <v>562</v>
      </c>
      <c r="B8" s="10">
        <f t="shared" si="0"/>
        <v>170016</v>
      </c>
      <c r="C8" s="10" t="s">
        <v>561</v>
      </c>
      <c r="D8" s="10" t="s">
        <v>22</v>
      </c>
      <c r="E8" t="str">
        <f t="shared" si="1"/>
        <v>17.11.0007</v>
      </c>
      <c r="F8" t="e">
        <f>COUNTIF(#REF!,E8)</f>
        <v>#REF!</v>
      </c>
    </row>
    <row r="9" spans="1:6" hidden="1" x14ac:dyDescent="0.25">
      <c r="A9" s="10" t="s">
        <v>564</v>
      </c>
      <c r="B9" s="10">
        <f t="shared" si="0"/>
        <v>170007</v>
      </c>
      <c r="C9" s="10" t="s">
        <v>563</v>
      </c>
      <c r="D9" s="10" t="s">
        <v>170</v>
      </c>
      <c r="E9" t="str">
        <f t="shared" si="1"/>
        <v>17.11.0008</v>
      </c>
      <c r="F9" t="e">
        <f>COUNTIF(#REF!,E9)</f>
        <v>#REF!</v>
      </c>
    </row>
    <row r="10" spans="1:6" hidden="1" x14ac:dyDescent="0.25">
      <c r="A10" s="10" t="s">
        <v>567</v>
      </c>
      <c r="B10" s="10">
        <f t="shared" si="0"/>
        <v>170022</v>
      </c>
      <c r="C10" s="10" t="s">
        <v>566</v>
      </c>
      <c r="D10" s="10" t="s">
        <v>565</v>
      </c>
      <c r="E10" t="str">
        <f t="shared" si="1"/>
        <v>17.11.0009</v>
      </c>
      <c r="F10" t="e">
        <f>COUNTIF(#REF!,E10)</f>
        <v>#REF!</v>
      </c>
    </row>
    <row r="11" spans="1:6" hidden="1" x14ac:dyDescent="0.25">
      <c r="A11" s="10" t="s">
        <v>569</v>
      </c>
      <c r="B11" s="10">
        <f t="shared" si="0"/>
        <v>170020</v>
      </c>
      <c r="C11" s="10" t="s">
        <v>568</v>
      </c>
      <c r="D11" s="10" t="s">
        <v>26</v>
      </c>
      <c r="E11" t="str">
        <f t="shared" si="1"/>
        <v>17.11.0010</v>
      </c>
      <c r="F11" t="e">
        <f>COUNTIF(#REF!,E11)</f>
        <v>#REF!</v>
      </c>
    </row>
    <row r="12" spans="1:6" hidden="1" x14ac:dyDescent="0.25">
      <c r="A12" s="10" t="s">
        <v>571</v>
      </c>
      <c r="B12" s="10">
        <f t="shared" si="0"/>
        <v>170037</v>
      </c>
      <c r="C12" s="10" t="s">
        <v>570</v>
      </c>
      <c r="D12" s="10" t="s">
        <v>36</v>
      </c>
      <c r="E12" t="str">
        <f t="shared" si="1"/>
        <v>17.11.0011</v>
      </c>
      <c r="F12" t="e">
        <f>COUNTIF(#REF!,E12)</f>
        <v>#REF!</v>
      </c>
    </row>
    <row r="13" spans="1:6" hidden="1" x14ac:dyDescent="0.25">
      <c r="A13" s="10" t="s">
        <v>573</v>
      </c>
      <c r="B13" s="10">
        <f t="shared" si="0"/>
        <v>170049</v>
      </c>
      <c r="C13" s="10" t="s">
        <v>572</v>
      </c>
      <c r="D13" s="10" t="s">
        <v>44</v>
      </c>
      <c r="E13" t="str">
        <f t="shared" si="1"/>
        <v>17.11.0012</v>
      </c>
      <c r="F13" t="e">
        <f>COUNTIF(#REF!,E13)</f>
        <v>#REF!</v>
      </c>
    </row>
    <row r="14" spans="1:6" hidden="1" x14ac:dyDescent="0.25">
      <c r="A14" s="10" t="s">
        <v>576</v>
      </c>
      <c r="B14" s="10">
        <f t="shared" si="0"/>
        <v>170066</v>
      </c>
      <c r="C14" s="10" t="s">
        <v>575</v>
      </c>
      <c r="D14" s="10" t="s">
        <v>574</v>
      </c>
      <c r="E14" t="str">
        <f t="shared" si="1"/>
        <v>17.11.0013</v>
      </c>
      <c r="F14" t="e">
        <f>COUNTIF(#REF!,E14)</f>
        <v>#REF!</v>
      </c>
    </row>
    <row r="15" spans="1:6" hidden="1" x14ac:dyDescent="0.25">
      <c r="A15" s="10" t="s">
        <v>578</v>
      </c>
      <c r="B15" s="10">
        <f t="shared" si="0"/>
        <v>170073</v>
      </c>
      <c r="C15" s="10" t="s">
        <v>577</v>
      </c>
      <c r="D15" s="10" t="s">
        <v>95</v>
      </c>
      <c r="E15" t="str">
        <f t="shared" si="1"/>
        <v>17.11.0014</v>
      </c>
      <c r="F15" t="e">
        <f>COUNTIF(#REF!,E15)</f>
        <v>#REF!</v>
      </c>
    </row>
    <row r="16" spans="1:6" hidden="1" x14ac:dyDescent="0.25">
      <c r="A16" s="10" t="s">
        <v>580</v>
      </c>
      <c r="B16" s="10">
        <f t="shared" si="0"/>
        <v>170040</v>
      </c>
      <c r="C16" s="10" t="s">
        <v>579</v>
      </c>
      <c r="D16" s="10" t="s">
        <v>38</v>
      </c>
      <c r="E16" t="str">
        <f t="shared" si="1"/>
        <v>17.11.0015</v>
      </c>
      <c r="F16" t="e">
        <f>COUNTIF(#REF!,E16)</f>
        <v>#REF!</v>
      </c>
    </row>
    <row r="17" spans="1:6" hidden="1" x14ac:dyDescent="0.25">
      <c r="A17" s="10" t="s">
        <v>582</v>
      </c>
      <c r="B17" s="10">
        <f t="shared" si="0"/>
        <v>170051</v>
      </c>
      <c r="C17" s="10" t="s">
        <v>581</v>
      </c>
      <c r="D17" s="10" t="s">
        <v>81</v>
      </c>
      <c r="E17" t="str">
        <f t="shared" si="1"/>
        <v>17.11.0016</v>
      </c>
      <c r="F17" t="e">
        <f>COUNTIF(#REF!,E17)</f>
        <v>#REF!</v>
      </c>
    </row>
    <row r="18" spans="1:6" hidden="1" x14ac:dyDescent="0.25">
      <c r="A18" s="10" t="s">
        <v>584</v>
      </c>
      <c r="B18" s="10">
        <f t="shared" si="0"/>
        <v>170069</v>
      </c>
      <c r="C18" s="10" t="s">
        <v>583</v>
      </c>
      <c r="D18" s="10" t="s">
        <v>125</v>
      </c>
      <c r="E18" t="str">
        <f t="shared" si="1"/>
        <v>17.11.0017</v>
      </c>
      <c r="F18" t="e">
        <f>COUNTIF(#REF!,E18)</f>
        <v>#REF!</v>
      </c>
    </row>
    <row r="19" spans="1:6" hidden="1" x14ac:dyDescent="0.25">
      <c r="A19" s="10" t="s">
        <v>586</v>
      </c>
      <c r="B19" s="10">
        <f t="shared" si="0"/>
        <v>170082</v>
      </c>
      <c r="C19" s="10" t="s">
        <v>585</v>
      </c>
      <c r="D19" s="10" t="s">
        <v>133</v>
      </c>
      <c r="E19" t="str">
        <f t="shared" si="1"/>
        <v>17.11.0018</v>
      </c>
      <c r="F19" t="e">
        <f>COUNTIF(#REF!,E19)</f>
        <v>#REF!</v>
      </c>
    </row>
    <row r="20" spans="1:6" hidden="1" x14ac:dyDescent="0.25">
      <c r="A20" s="10" t="s">
        <v>589</v>
      </c>
      <c r="B20" s="10">
        <f t="shared" si="0"/>
        <v>170030</v>
      </c>
      <c r="C20" s="10" t="s">
        <v>588</v>
      </c>
      <c r="D20" s="10" t="s">
        <v>587</v>
      </c>
      <c r="E20" t="str">
        <f t="shared" si="1"/>
        <v>17.11.0019</v>
      </c>
      <c r="F20" t="e">
        <f>COUNTIF(#REF!,E20)</f>
        <v>#REF!</v>
      </c>
    </row>
    <row r="21" spans="1:6" hidden="1" x14ac:dyDescent="0.25">
      <c r="A21" s="10" t="s">
        <v>591</v>
      </c>
      <c r="B21" s="10">
        <f t="shared" si="0"/>
        <v>170092</v>
      </c>
      <c r="C21" s="10" t="s">
        <v>590</v>
      </c>
      <c r="D21" s="10" t="s">
        <v>145</v>
      </c>
      <c r="E21" t="str">
        <f t="shared" si="1"/>
        <v>17.11.0020</v>
      </c>
      <c r="F21" t="e">
        <f>COUNTIF(#REF!,E21)</f>
        <v>#REF!</v>
      </c>
    </row>
    <row r="22" spans="1:6" hidden="1" x14ac:dyDescent="0.25">
      <c r="A22" s="10" t="s">
        <v>593</v>
      </c>
      <c r="B22" s="10">
        <f t="shared" si="0"/>
        <v>170095</v>
      </c>
      <c r="C22" s="10" t="s">
        <v>592</v>
      </c>
      <c r="D22" s="10" t="s">
        <v>144</v>
      </c>
      <c r="E22" t="str">
        <f t="shared" si="1"/>
        <v>17.11.0021</v>
      </c>
      <c r="F22" t="e">
        <f>COUNTIF(#REF!,E22)</f>
        <v>#REF!</v>
      </c>
    </row>
    <row r="23" spans="1:6" hidden="1" x14ac:dyDescent="0.25">
      <c r="A23" s="10" t="s">
        <v>595</v>
      </c>
      <c r="B23" s="10">
        <f t="shared" si="0"/>
        <v>170101</v>
      </c>
      <c r="C23" s="10" t="s">
        <v>594</v>
      </c>
      <c r="D23" s="10" t="s">
        <v>19</v>
      </c>
      <c r="E23" t="str">
        <f t="shared" si="1"/>
        <v>17.11.0022</v>
      </c>
      <c r="F23" t="e">
        <f>COUNTIF(#REF!,E23)</f>
        <v>#REF!</v>
      </c>
    </row>
    <row r="24" spans="1:6" hidden="1" x14ac:dyDescent="0.25">
      <c r="A24" s="10" t="s">
        <v>597</v>
      </c>
      <c r="B24" s="10">
        <f t="shared" si="0"/>
        <v>170060</v>
      </c>
      <c r="C24" s="10" t="s">
        <v>596</v>
      </c>
      <c r="D24" s="10" t="s">
        <v>103</v>
      </c>
      <c r="E24" t="str">
        <f t="shared" si="1"/>
        <v>17.11.0023</v>
      </c>
      <c r="F24" t="e">
        <f>COUNTIF(#REF!,E24)</f>
        <v>#REF!</v>
      </c>
    </row>
    <row r="25" spans="1:6" hidden="1" x14ac:dyDescent="0.25">
      <c r="A25" s="10" t="s">
        <v>598</v>
      </c>
      <c r="B25" s="10">
        <f t="shared" si="0"/>
        <v>170072</v>
      </c>
      <c r="C25" s="10" t="s">
        <v>1573</v>
      </c>
      <c r="D25" s="10" t="s">
        <v>141</v>
      </c>
      <c r="E25" t="str">
        <f t="shared" si="1"/>
        <v>17.11.0024</v>
      </c>
      <c r="F25" t="e">
        <f>COUNTIF(#REF!,E25)</f>
        <v>#REF!</v>
      </c>
    </row>
    <row r="26" spans="1:6" hidden="1" x14ac:dyDescent="0.25">
      <c r="A26" s="10" t="s">
        <v>600</v>
      </c>
      <c r="B26" s="10">
        <f t="shared" si="0"/>
        <v>170115</v>
      </c>
      <c r="C26" s="10" t="s">
        <v>599</v>
      </c>
      <c r="D26" s="10" t="s">
        <v>49</v>
      </c>
      <c r="E26" t="str">
        <f t="shared" si="1"/>
        <v>17.11.0025</v>
      </c>
      <c r="F26" t="e">
        <f>COUNTIF(#REF!,E26)</f>
        <v>#REF!</v>
      </c>
    </row>
    <row r="27" spans="1:6" hidden="1" x14ac:dyDescent="0.25">
      <c r="A27" s="10" t="s">
        <v>602</v>
      </c>
      <c r="B27" s="10">
        <f t="shared" si="0"/>
        <v>170111</v>
      </c>
      <c r="C27" s="10" t="s">
        <v>601</v>
      </c>
      <c r="D27" s="10" t="s">
        <v>47</v>
      </c>
      <c r="E27" t="str">
        <f t="shared" si="1"/>
        <v>17.11.0026</v>
      </c>
      <c r="F27" t="e">
        <f>COUNTIF(#REF!,E27)</f>
        <v>#REF!</v>
      </c>
    </row>
    <row r="28" spans="1:6" hidden="1" x14ac:dyDescent="0.25">
      <c r="A28" s="10" t="s">
        <v>604</v>
      </c>
      <c r="B28" s="10">
        <f t="shared" si="0"/>
        <v>170071</v>
      </c>
      <c r="C28" s="10" t="s">
        <v>603</v>
      </c>
      <c r="D28" s="10" t="s">
        <v>119</v>
      </c>
      <c r="E28" t="str">
        <f t="shared" si="1"/>
        <v>17.11.0027</v>
      </c>
      <c r="F28" t="e">
        <f>COUNTIF(#REF!,E28)</f>
        <v>#REF!</v>
      </c>
    </row>
    <row r="29" spans="1:6" hidden="1" x14ac:dyDescent="0.25">
      <c r="A29" s="10" t="s">
        <v>606</v>
      </c>
      <c r="B29" s="10">
        <f t="shared" si="0"/>
        <v>170002</v>
      </c>
      <c r="C29" s="10" t="s">
        <v>605</v>
      </c>
      <c r="D29" s="10" t="s">
        <v>48</v>
      </c>
      <c r="E29" t="str">
        <f t="shared" si="1"/>
        <v>17.11.0028</v>
      </c>
      <c r="F29" t="e">
        <f>COUNTIF(#REF!,E29)</f>
        <v>#REF!</v>
      </c>
    </row>
    <row r="30" spans="1:6" hidden="1" x14ac:dyDescent="0.25">
      <c r="A30" s="10" t="s">
        <v>608</v>
      </c>
      <c r="B30" s="10">
        <f t="shared" si="0"/>
        <v>170096</v>
      </c>
      <c r="C30" s="10" t="s">
        <v>607</v>
      </c>
      <c r="D30" s="10" t="s">
        <v>41</v>
      </c>
      <c r="E30" t="str">
        <f t="shared" si="1"/>
        <v>17.11.0029</v>
      </c>
      <c r="F30" t="e">
        <f>COUNTIF(#REF!,E30)</f>
        <v>#REF!</v>
      </c>
    </row>
    <row r="31" spans="1:6" hidden="1" x14ac:dyDescent="0.25">
      <c r="A31" s="10" t="s">
        <v>610</v>
      </c>
      <c r="B31" s="10">
        <f t="shared" si="0"/>
        <v>170035</v>
      </c>
      <c r="C31" s="10" t="s">
        <v>609</v>
      </c>
      <c r="D31" s="10" t="s">
        <v>72</v>
      </c>
      <c r="E31" t="str">
        <f t="shared" si="1"/>
        <v>17.11.0030</v>
      </c>
      <c r="F31" t="e">
        <f>COUNTIF(#REF!,E31)</f>
        <v>#REF!</v>
      </c>
    </row>
    <row r="32" spans="1:6" hidden="1" x14ac:dyDescent="0.25">
      <c r="A32" s="10" t="s">
        <v>612</v>
      </c>
      <c r="B32" s="10">
        <f t="shared" si="0"/>
        <v>170070</v>
      </c>
      <c r="C32" s="10" t="s">
        <v>611</v>
      </c>
      <c r="D32" s="10" t="s">
        <v>117</v>
      </c>
      <c r="E32" t="str">
        <f t="shared" si="1"/>
        <v>17.11.0031</v>
      </c>
      <c r="F32" t="e">
        <f>COUNTIF(#REF!,E32)</f>
        <v>#REF!</v>
      </c>
    </row>
    <row r="33" spans="1:6" hidden="1" x14ac:dyDescent="0.25">
      <c r="A33" s="10" t="s">
        <v>614</v>
      </c>
      <c r="B33" s="10">
        <f t="shared" si="0"/>
        <v>170052</v>
      </c>
      <c r="C33" s="10" t="s">
        <v>613</v>
      </c>
      <c r="D33" s="10" t="s">
        <v>82</v>
      </c>
      <c r="E33" t="str">
        <f t="shared" si="1"/>
        <v>17.11.0032</v>
      </c>
      <c r="F33" t="e">
        <f>COUNTIF(#REF!,E33)</f>
        <v>#REF!</v>
      </c>
    </row>
    <row r="34" spans="1:6" hidden="1" x14ac:dyDescent="0.25">
      <c r="A34" s="10" t="s">
        <v>617</v>
      </c>
      <c r="B34" s="10">
        <f t="shared" ref="B34:B65" si="2">VALUE(LEFT(A34,6))</f>
        <v>170055</v>
      </c>
      <c r="C34" s="10" t="s">
        <v>616</v>
      </c>
      <c r="D34" s="10" t="s">
        <v>615</v>
      </c>
      <c r="E34" t="str">
        <f t="shared" si="1"/>
        <v>17.11.0033</v>
      </c>
      <c r="F34" t="e">
        <f>COUNTIF(#REF!,E34)</f>
        <v>#REF!</v>
      </c>
    </row>
    <row r="35" spans="1:6" hidden="1" x14ac:dyDescent="0.25">
      <c r="A35" s="10" t="s">
        <v>620</v>
      </c>
      <c r="B35" s="10">
        <f t="shared" si="2"/>
        <v>170045</v>
      </c>
      <c r="C35" s="10" t="s">
        <v>619</v>
      </c>
      <c r="D35" s="10" t="s">
        <v>618</v>
      </c>
      <c r="E35" t="str">
        <f t="shared" si="1"/>
        <v>17.11.0034</v>
      </c>
      <c r="F35" t="e">
        <f>COUNTIF(#REF!,E35)</f>
        <v>#REF!</v>
      </c>
    </row>
    <row r="36" spans="1:6" hidden="1" x14ac:dyDescent="0.25">
      <c r="A36" s="10" t="s">
        <v>622</v>
      </c>
      <c r="B36" s="10">
        <f t="shared" si="2"/>
        <v>170160</v>
      </c>
      <c r="C36" s="10" t="s">
        <v>621</v>
      </c>
      <c r="D36" s="10" t="s">
        <v>71</v>
      </c>
      <c r="E36" t="str">
        <f t="shared" si="1"/>
        <v>17.11.0035</v>
      </c>
      <c r="F36" t="e">
        <f>COUNTIF(#REF!,E36)</f>
        <v>#REF!</v>
      </c>
    </row>
    <row r="37" spans="1:6" hidden="1" x14ac:dyDescent="0.25">
      <c r="A37" s="10" t="s">
        <v>624</v>
      </c>
      <c r="B37" s="10">
        <f t="shared" si="2"/>
        <v>170116</v>
      </c>
      <c r="C37" s="10" t="s">
        <v>623</v>
      </c>
      <c r="D37" s="10" t="s">
        <v>73</v>
      </c>
      <c r="E37" t="str">
        <f t="shared" si="1"/>
        <v>17.11.0036</v>
      </c>
      <c r="F37" t="e">
        <f>COUNTIF(#REF!,E37)</f>
        <v>#REF!</v>
      </c>
    </row>
    <row r="38" spans="1:6" hidden="1" x14ac:dyDescent="0.25">
      <c r="A38" s="10" t="s">
        <v>626</v>
      </c>
      <c r="B38" s="10">
        <f t="shared" si="2"/>
        <v>170034</v>
      </c>
      <c r="C38" s="10" t="s">
        <v>625</v>
      </c>
      <c r="D38" s="10" t="s">
        <v>97</v>
      </c>
      <c r="E38" t="str">
        <f t="shared" si="1"/>
        <v>17.11.0037</v>
      </c>
      <c r="F38" t="e">
        <f>COUNTIF(#REF!,E38)</f>
        <v>#REF!</v>
      </c>
    </row>
    <row r="39" spans="1:6" hidden="1" x14ac:dyDescent="0.25">
      <c r="A39" s="10" t="s">
        <v>628</v>
      </c>
      <c r="B39" s="10">
        <f t="shared" si="2"/>
        <v>170107</v>
      </c>
      <c r="C39" s="10" t="s">
        <v>627</v>
      </c>
      <c r="D39" s="10" t="s">
        <v>39</v>
      </c>
      <c r="E39" t="str">
        <f t="shared" si="1"/>
        <v>17.11.0038</v>
      </c>
      <c r="F39" t="e">
        <f>COUNTIF(#REF!,E39)</f>
        <v>#REF!</v>
      </c>
    </row>
    <row r="40" spans="1:6" hidden="1" x14ac:dyDescent="0.25">
      <c r="A40" s="10" t="s">
        <v>630</v>
      </c>
      <c r="B40" s="10">
        <f t="shared" si="2"/>
        <v>170150</v>
      </c>
      <c r="C40" s="10" t="s">
        <v>629</v>
      </c>
      <c r="D40" s="10" t="s">
        <v>88</v>
      </c>
      <c r="E40" t="str">
        <f t="shared" si="1"/>
        <v>17.11.0039</v>
      </c>
      <c r="F40" t="e">
        <f>COUNTIF(#REF!,E40)</f>
        <v>#REF!</v>
      </c>
    </row>
    <row r="41" spans="1:6" hidden="1" x14ac:dyDescent="0.25">
      <c r="A41" s="10" t="s">
        <v>632</v>
      </c>
      <c r="B41" s="10">
        <f t="shared" si="2"/>
        <v>170132</v>
      </c>
      <c r="C41" s="10" t="s">
        <v>631</v>
      </c>
      <c r="D41" s="10" t="s">
        <v>65</v>
      </c>
      <c r="E41" t="str">
        <f t="shared" si="1"/>
        <v>17.11.0040</v>
      </c>
      <c r="F41" t="e">
        <f>COUNTIF(#REF!,E41)</f>
        <v>#REF!</v>
      </c>
    </row>
    <row r="42" spans="1:6" hidden="1" x14ac:dyDescent="0.25">
      <c r="A42" s="10" t="s">
        <v>634</v>
      </c>
      <c r="B42" s="10">
        <f t="shared" si="2"/>
        <v>170148</v>
      </c>
      <c r="C42" s="10" t="s">
        <v>633</v>
      </c>
      <c r="D42" s="10" t="s">
        <v>90</v>
      </c>
      <c r="E42" t="str">
        <f t="shared" si="1"/>
        <v>17.11.0041</v>
      </c>
      <c r="F42" t="e">
        <f>COUNTIF(#REF!,E42)</f>
        <v>#REF!</v>
      </c>
    </row>
    <row r="43" spans="1:6" hidden="1" x14ac:dyDescent="0.25">
      <c r="A43" s="10" t="s">
        <v>636</v>
      </c>
      <c r="B43" s="10">
        <f t="shared" si="2"/>
        <v>170050</v>
      </c>
      <c r="C43" s="10" t="s">
        <v>635</v>
      </c>
      <c r="D43" s="10" t="s">
        <v>46</v>
      </c>
      <c r="E43" t="str">
        <f t="shared" si="1"/>
        <v>17.11.0042</v>
      </c>
      <c r="F43" t="e">
        <f>COUNTIF(#REF!,E43)</f>
        <v>#REF!</v>
      </c>
    </row>
    <row r="44" spans="1:6" hidden="1" x14ac:dyDescent="0.25">
      <c r="A44" s="10" t="s">
        <v>638</v>
      </c>
      <c r="B44" s="10">
        <f t="shared" si="2"/>
        <v>170021</v>
      </c>
      <c r="C44" s="10" t="s">
        <v>637</v>
      </c>
      <c r="D44" s="10" t="s">
        <v>64</v>
      </c>
      <c r="E44" t="str">
        <f t="shared" si="1"/>
        <v>17.11.0043</v>
      </c>
      <c r="F44" t="e">
        <f>COUNTIF(#REF!,E44)</f>
        <v>#REF!</v>
      </c>
    </row>
    <row r="45" spans="1:6" hidden="1" x14ac:dyDescent="0.25">
      <c r="A45" s="10" t="s">
        <v>640</v>
      </c>
      <c r="B45" s="10">
        <f t="shared" si="2"/>
        <v>170053</v>
      </c>
      <c r="C45" s="10" t="s">
        <v>639</v>
      </c>
      <c r="D45" s="10" t="s">
        <v>87</v>
      </c>
      <c r="E45" t="str">
        <f t="shared" si="1"/>
        <v>17.11.0044</v>
      </c>
      <c r="F45" t="e">
        <f>COUNTIF(#REF!,E45)</f>
        <v>#REF!</v>
      </c>
    </row>
    <row r="46" spans="1:6" hidden="1" x14ac:dyDescent="0.25">
      <c r="A46" s="10" t="s">
        <v>642</v>
      </c>
      <c r="B46" s="10">
        <f t="shared" si="2"/>
        <v>170117</v>
      </c>
      <c r="C46" s="10" t="s">
        <v>641</v>
      </c>
      <c r="D46" s="10" t="s">
        <v>160</v>
      </c>
      <c r="E46" t="str">
        <f t="shared" si="1"/>
        <v>17.11.0045</v>
      </c>
      <c r="F46" t="e">
        <f>COUNTIF(#REF!,E46)</f>
        <v>#REF!</v>
      </c>
    </row>
    <row r="47" spans="1:6" hidden="1" x14ac:dyDescent="0.25">
      <c r="A47" s="10" t="s">
        <v>644</v>
      </c>
      <c r="B47" s="10">
        <f t="shared" si="2"/>
        <v>170015</v>
      </c>
      <c r="C47" s="10" t="s">
        <v>643</v>
      </c>
      <c r="D47" s="10" t="s">
        <v>93</v>
      </c>
      <c r="E47" t="str">
        <f t="shared" si="1"/>
        <v>17.11.0046</v>
      </c>
      <c r="F47" t="e">
        <f>COUNTIF(#REF!,E47)</f>
        <v>#REF!</v>
      </c>
    </row>
    <row r="48" spans="1:6" hidden="1" x14ac:dyDescent="0.25">
      <c r="A48" s="10" t="s">
        <v>646</v>
      </c>
      <c r="B48" s="10">
        <f t="shared" si="2"/>
        <v>170014</v>
      </c>
      <c r="C48" s="10" t="s">
        <v>645</v>
      </c>
      <c r="D48" s="10" t="s">
        <v>58</v>
      </c>
      <c r="E48" t="str">
        <f t="shared" si="1"/>
        <v>17.11.0047</v>
      </c>
      <c r="F48" t="e">
        <f>COUNTIF(#REF!,E48)</f>
        <v>#REF!</v>
      </c>
    </row>
    <row r="49" spans="1:6" hidden="1" x14ac:dyDescent="0.25">
      <c r="A49" s="10" t="s">
        <v>648</v>
      </c>
      <c r="B49" s="10">
        <f t="shared" si="2"/>
        <v>170018</v>
      </c>
      <c r="C49" s="10" t="s">
        <v>647</v>
      </c>
      <c r="D49" s="10" t="s">
        <v>60</v>
      </c>
      <c r="E49" t="str">
        <f t="shared" si="1"/>
        <v>17.11.0048</v>
      </c>
      <c r="F49" t="e">
        <f>COUNTIF(#REF!,E49)</f>
        <v>#REF!</v>
      </c>
    </row>
    <row r="50" spans="1:6" hidden="1" x14ac:dyDescent="0.25">
      <c r="A50" s="10" t="s">
        <v>650</v>
      </c>
      <c r="B50" s="10">
        <f t="shared" si="2"/>
        <v>170038</v>
      </c>
      <c r="C50" s="10" t="s">
        <v>649</v>
      </c>
      <c r="D50" s="10" t="s">
        <v>74</v>
      </c>
      <c r="E50" t="str">
        <f t="shared" si="1"/>
        <v>17.11.0049</v>
      </c>
      <c r="F50" t="e">
        <f>COUNTIF(#REF!,E50)</f>
        <v>#REF!</v>
      </c>
    </row>
    <row r="51" spans="1:6" hidden="1" x14ac:dyDescent="0.25">
      <c r="A51" s="10" t="s">
        <v>652</v>
      </c>
      <c r="B51" s="10">
        <f t="shared" si="2"/>
        <v>170062</v>
      </c>
      <c r="C51" s="10" t="s">
        <v>651</v>
      </c>
      <c r="D51" s="10" t="s">
        <v>107</v>
      </c>
      <c r="E51" t="str">
        <f t="shared" si="1"/>
        <v>17.11.0050</v>
      </c>
      <c r="F51" t="e">
        <f>COUNTIF(#REF!,E51)</f>
        <v>#REF!</v>
      </c>
    </row>
    <row r="52" spans="1:6" hidden="1" x14ac:dyDescent="0.25">
      <c r="A52" s="10" t="s">
        <v>654</v>
      </c>
      <c r="B52" s="10">
        <f t="shared" si="2"/>
        <v>170120</v>
      </c>
      <c r="C52" s="10" t="s">
        <v>653</v>
      </c>
      <c r="D52" s="10" t="s">
        <v>51</v>
      </c>
      <c r="E52" t="str">
        <f t="shared" si="1"/>
        <v>17.11.0051</v>
      </c>
      <c r="F52" t="e">
        <f>COUNTIF(#REF!,E52)</f>
        <v>#REF!</v>
      </c>
    </row>
    <row r="53" spans="1:6" hidden="1" x14ac:dyDescent="0.25">
      <c r="A53" s="10" t="s">
        <v>656</v>
      </c>
      <c r="B53" s="10">
        <f t="shared" si="2"/>
        <v>170213</v>
      </c>
      <c r="C53" s="10" t="s">
        <v>655</v>
      </c>
      <c r="D53" s="10" t="s">
        <v>171</v>
      </c>
      <c r="E53" t="str">
        <f t="shared" si="1"/>
        <v>17.11.0052</v>
      </c>
      <c r="F53" t="e">
        <f>COUNTIF(#REF!,E53)</f>
        <v>#REF!</v>
      </c>
    </row>
    <row r="54" spans="1:6" hidden="1" x14ac:dyDescent="0.25">
      <c r="A54" s="10" t="s">
        <v>658</v>
      </c>
      <c r="B54" s="10">
        <f t="shared" si="2"/>
        <v>170207</v>
      </c>
      <c r="C54" s="10" t="s">
        <v>657</v>
      </c>
      <c r="D54" s="10" t="s">
        <v>185</v>
      </c>
      <c r="E54" t="str">
        <f t="shared" si="1"/>
        <v>17.11.0053</v>
      </c>
      <c r="F54" t="e">
        <f>COUNTIF(#REF!,E54)</f>
        <v>#REF!</v>
      </c>
    </row>
    <row r="55" spans="1:6" hidden="1" x14ac:dyDescent="0.25">
      <c r="A55" s="10" t="s">
        <v>660</v>
      </c>
      <c r="B55" s="10">
        <f t="shared" si="2"/>
        <v>170231</v>
      </c>
      <c r="C55" s="10" t="s">
        <v>659</v>
      </c>
      <c r="D55" s="10" t="s">
        <v>178</v>
      </c>
      <c r="E55" t="str">
        <f t="shared" si="1"/>
        <v>17.11.0054</v>
      </c>
      <c r="F55" t="e">
        <f>COUNTIF(#REF!,E55)</f>
        <v>#REF!</v>
      </c>
    </row>
    <row r="56" spans="1:6" hidden="1" x14ac:dyDescent="0.25">
      <c r="A56" s="10" t="s">
        <v>662</v>
      </c>
      <c r="B56" s="10">
        <f t="shared" si="2"/>
        <v>170103</v>
      </c>
      <c r="C56" s="10" t="s">
        <v>661</v>
      </c>
      <c r="D56" s="10" t="s">
        <v>173</v>
      </c>
      <c r="E56" t="str">
        <f t="shared" si="1"/>
        <v>17.11.0055</v>
      </c>
      <c r="F56" t="e">
        <f>COUNTIF(#REF!,E56)</f>
        <v>#REF!</v>
      </c>
    </row>
    <row r="57" spans="1:6" hidden="1" x14ac:dyDescent="0.25">
      <c r="A57" s="10" t="s">
        <v>664</v>
      </c>
      <c r="B57" s="10">
        <f t="shared" si="2"/>
        <v>170104</v>
      </c>
      <c r="C57" s="10" t="s">
        <v>663</v>
      </c>
      <c r="D57" s="10" t="s">
        <v>174</v>
      </c>
      <c r="E57" t="str">
        <f t="shared" si="1"/>
        <v>17.11.0056</v>
      </c>
      <c r="F57" t="e">
        <f>COUNTIF(#REF!,E57)</f>
        <v>#REF!</v>
      </c>
    </row>
    <row r="58" spans="1:6" hidden="1" x14ac:dyDescent="0.25">
      <c r="A58" s="10" t="s">
        <v>666</v>
      </c>
      <c r="B58" s="10">
        <f t="shared" si="2"/>
        <v>170136</v>
      </c>
      <c r="C58" s="10" t="s">
        <v>665</v>
      </c>
      <c r="D58" s="10" t="s">
        <v>184</v>
      </c>
      <c r="E58" t="str">
        <f t="shared" si="1"/>
        <v>17.11.0057</v>
      </c>
      <c r="F58" t="e">
        <f>COUNTIF(#REF!,E58)</f>
        <v>#REF!</v>
      </c>
    </row>
    <row r="59" spans="1:6" hidden="1" x14ac:dyDescent="0.25">
      <c r="A59" s="10" t="s">
        <v>668</v>
      </c>
      <c r="B59" s="10">
        <f t="shared" si="2"/>
        <v>170246</v>
      </c>
      <c r="C59" s="10" t="s">
        <v>667</v>
      </c>
      <c r="D59" s="10" t="s">
        <v>193</v>
      </c>
      <c r="E59" t="str">
        <f t="shared" si="1"/>
        <v>17.11.0058</v>
      </c>
      <c r="F59" t="e">
        <f>COUNTIF(#REF!,E59)</f>
        <v>#REF!</v>
      </c>
    </row>
    <row r="60" spans="1:6" hidden="1" x14ac:dyDescent="0.25">
      <c r="A60" s="10" t="s">
        <v>670</v>
      </c>
      <c r="B60" s="10">
        <f t="shared" si="2"/>
        <v>170142</v>
      </c>
      <c r="C60" s="10" t="s">
        <v>1574</v>
      </c>
      <c r="D60" s="10" t="s">
        <v>669</v>
      </c>
      <c r="E60" t="str">
        <f t="shared" si="1"/>
        <v>17.11.0059</v>
      </c>
      <c r="F60" t="e">
        <f>COUNTIF(#REF!,E60)</f>
        <v>#REF!</v>
      </c>
    </row>
    <row r="61" spans="1:6" hidden="1" x14ac:dyDescent="0.25">
      <c r="A61" s="10" t="s">
        <v>671</v>
      </c>
      <c r="B61" s="10">
        <f t="shared" si="2"/>
        <v>170222</v>
      </c>
      <c r="C61" s="10" t="s">
        <v>1575</v>
      </c>
      <c r="D61" s="10" t="s">
        <v>194</v>
      </c>
      <c r="E61" t="str">
        <f t="shared" si="1"/>
        <v>17.11.0060</v>
      </c>
      <c r="F61" t="e">
        <f>COUNTIF(#REF!,E61)</f>
        <v>#REF!</v>
      </c>
    </row>
    <row r="62" spans="1:6" hidden="1" x14ac:dyDescent="0.25">
      <c r="A62" s="10" t="s">
        <v>673</v>
      </c>
      <c r="B62" s="10">
        <f t="shared" si="2"/>
        <v>170234</v>
      </c>
      <c r="C62" s="10" t="s">
        <v>672</v>
      </c>
      <c r="D62" s="10" t="s">
        <v>200</v>
      </c>
      <c r="E62" t="str">
        <f t="shared" si="1"/>
        <v>17.11.0061</v>
      </c>
      <c r="F62" t="e">
        <f>COUNTIF(#REF!,E62)</f>
        <v>#REF!</v>
      </c>
    </row>
    <row r="63" spans="1:6" hidden="1" x14ac:dyDescent="0.25">
      <c r="A63" s="10" t="s">
        <v>675</v>
      </c>
      <c r="B63" s="10">
        <f t="shared" si="2"/>
        <v>170156</v>
      </c>
      <c r="C63" s="10" t="s">
        <v>674</v>
      </c>
      <c r="D63" s="10" t="s">
        <v>155</v>
      </c>
      <c r="E63" t="str">
        <f t="shared" si="1"/>
        <v>17.11.0062</v>
      </c>
      <c r="F63" t="e">
        <f>COUNTIF(#REF!,E63)</f>
        <v>#REF!</v>
      </c>
    </row>
    <row r="64" spans="1:6" hidden="1" x14ac:dyDescent="0.25">
      <c r="A64" s="10" t="s">
        <v>678</v>
      </c>
      <c r="B64" s="10">
        <f t="shared" si="2"/>
        <v>170155</v>
      </c>
      <c r="C64" s="10" t="s">
        <v>677</v>
      </c>
      <c r="D64" s="10" t="s">
        <v>676</v>
      </c>
      <c r="E64" t="str">
        <f t="shared" si="1"/>
        <v>17.11.0063</v>
      </c>
      <c r="F64" t="e">
        <f>COUNTIF(#REF!,E64)</f>
        <v>#REF!</v>
      </c>
    </row>
    <row r="65" spans="1:6" hidden="1" x14ac:dyDescent="0.25">
      <c r="A65" s="10" t="s">
        <v>680</v>
      </c>
      <c r="B65" s="10">
        <f t="shared" si="2"/>
        <v>170261</v>
      </c>
      <c r="C65" s="10" t="s">
        <v>679</v>
      </c>
      <c r="D65" s="10" t="s">
        <v>204</v>
      </c>
      <c r="E65" t="str">
        <f t="shared" si="1"/>
        <v>17.11.0064</v>
      </c>
      <c r="F65" t="e">
        <f>COUNTIF(#REF!,E65)</f>
        <v>#REF!</v>
      </c>
    </row>
    <row r="66" spans="1:6" hidden="1" x14ac:dyDescent="0.25">
      <c r="A66" s="10" t="s">
        <v>682</v>
      </c>
      <c r="B66" s="10">
        <f t="shared" ref="B66" si="3">VALUE(LEFT(A66,6))</f>
        <v>170252</v>
      </c>
      <c r="C66" s="10" t="s">
        <v>681</v>
      </c>
      <c r="D66" s="10" t="s">
        <v>235</v>
      </c>
      <c r="E66" t="str">
        <f t="shared" si="1"/>
        <v>17.11.0065</v>
      </c>
      <c r="F66" t="e">
        <f>COUNTIF(#REF!,E66)</f>
        <v>#REF!</v>
      </c>
    </row>
    <row r="67" spans="1:6" hidden="1" x14ac:dyDescent="0.25">
      <c r="A67" s="10" t="s">
        <v>684</v>
      </c>
      <c r="B67" s="10">
        <f t="shared" ref="B67:B130" si="4">VALUE(LEFT(A67,6))</f>
        <v>170110</v>
      </c>
      <c r="C67" s="10" t="s">
        <v>683</v>
      </c>
      <c r="D67" s="10" t="s">
        <v>45</v>
      </c>
      <c r="E67" t="str">
        <f t="shared" ref="E67:E130" si="5">C67</f>
        <v>17.11.0066</v>
      </c>
      <c r="F67" t="e">
        <f>COUNTIF(#REF!,E67)</f>
        <v>#REF!</v>
      </c>
    </row>
    <row r="68" spans="1:6" hidden="1" x14ac:dyDescent="0.25">
      <c r="A68" s="10" t="s">
        <v>686</v>
      </c>
      <c r="B68" s="10">
        <f t="shared" si="4"/>
        <v>170255</v>
      </c>
      <c r="C68" s="10" t="s">
        <v>685</v>
      </c>
      <c r="D68" s="10" t="s">
        <v>229</v>
      </c>
      <c r="E68" t="str">
        <f t="shared" si="5"/>
        <v>17.11.0067</v>
      </c>
      <c r="F68" t="e">
        <f>COUNTIF(#REF!,E68)</f>
        <v>#REF!</v>
      </c>
    </row>
    <row r="69" spans="1:6" hidden="1" x14ac:dyDescent="0.25">
      <c r="A69" s="10" t="s">
        <v>688</v>
      </c>
      <c r="B69" s="10">
        <f t="shared" si="4"/>
        <v>170183</v>
      </c>
      <c r="C69" s="10" t="s">
        <v>687</v>
      </c>
      <c r="D69" s="10" t="s">
        <v>114</v>
      </c>
      <c r="E69" t="str">
        <f t="shared" si="5"/>
        <v>17.11.0068</v>
      </c>
      <c r="F69" t="e">
        <f>COUNTIF(#REF!,E69)</f>
        <v>#REF!</v>
      </c>
    </row>
    <row r="70" spans="1:6" hidden="1" x14ac:dyDescent="0.25">
      <c r="A70" s="10" t="s">
        <v>690</v>
      </c>
      <c r="B70" s="10">
        <f t="shared" si="4"/>
        <v>170282</v>
      </c>
      <c r="C70" s="10" t="s">
        <v>689</v>
      </c>
      <c r="D70" s="10" t="s">
        <v>214</v>
      </c>
      <c r="E70" t="str">
        <f t="shared" si="5"/>
        <v>17.11.0069</v>
      </c>
      <c r="F70" t="e">
        <f>COUNTIF(#REF!,E70)</f>
        <v>#REF!</v>
      </c>
    </row>
    <row r="71" spans="1:6" hidden="1" x14ac:dyDescent="0.25">
      <c r="A71" s="10" t="s">
        <v>692</v>
      </c>
      <c r="B71" s="10">
        <f t="shared" si="4"/>
        <v>170251</v>
      </c>
      <c r="C71" s="10" t="s">
        <v>691</v>
      </c>
      <c r="D71" s="10" t="s">
        <v>219</v>
      </c>
      <c r="E71" t="str">
        <f t="shared" si="5"/>
        <v>17.11.0070</v>
      </c>
      <c r="F71" t="e">
        <f>COUNTIF(#REF!,E71)</f>
        <v>#REF!</v>
      </c>
    </row>
    <row r="72" spans="1:6" hidden="1" x14ac:dyDescent="0.25">
      <c r="A72" s="10" t="s">
        <v>694</v>
      </c>
      <c r="B72" s="10">
        <f t="shared" si="4"/>
        <v>170297</v>
      </c>
      <c r="C72" s="10" t="s">
        <v>693</v>
      </c>
      <c r="D72" s="10" t="s">
        <v>220</v>
      </c>
      <c r="E72" t="str">
        <f t="shared" si="5"/>
        <v>17.11.0071</v>
      </c>
      <c r="F72" t="e">
        <f>COUNTIF(#REF!,E72)</f>
        <v>#REF!</v>
      </c>
    </row>
    <row r="73" spans="1:6" hidden="1" x14ac:dyDescent="0.25">
      <c r="A73" s="10" t="s">
        <v>696</v>
      </c>
      <c r="B73" s="10">
        <f t="shared" si="4"/>
        <v>170200</v>
      </c>
      <c r="C73" s="10" t="s">
        <v>695</v>
      </c>
      <c r="D73" s="10" t="s">
        <v>108</v>
      </c>
      <c r="E73" t="str">
        <f t="shared" si="5"/>
        <v>17.11.0072</v>
      </c>
      <c r="F73" t="e">
        <f>COUNTIF(#REF!,E73)</f>
        <v>#REF!</v>
      </c>
    </row>
    <row r="74" spans="1:6" hidden="1" x14ac:dyDescent="0.25">
      <c r="A74" s="10" t="s">
        <v>698</v>
      </c>
      <c r="B74" s="10">
        <f t="shared" si="4"/>
        <v>170004</v>
      </c>
      <c r="C74" s="10" t="s">
        <v>697</v>
      </c>
      <c r="D74" s="10" t="s">
        <v>52</v>
      </c>
      <c r="E74" t="str">
        <f t="shared" si="5"/>
        <v>17.11.0073</v>
      </c>
      <c r="F74" t="e">
        <f>COUNTIF(#REF!,E74)</f>
        <v>#REF!</v>
      </c>
    </row>
    <row r="75" spans="1:6" hidden="1" x14ac:dyDescent="0.25">
      <c r="A75" s="10" t="s">
        <v>700</v>
      </c>
      <c r="B75" s="10">
        <f t="shared" si="4"/>
        <v>170349</v>
      </c>
      <c r="C75" s="10" t="s">
        <v>699</v>
      </c>
      <c r="D75" s="10" t="s">
        <v>231</v>
      </c>
      <c r="E75" t="str">
        <f t="shared" si="5"/>
        <v>17.11.0074</v>
      </c>
      <c r="F75" t="e">
        <f>COUNTIF(#REF!,E75)</f>
        <v>#REF!</v>
      </c>
    </row>
    <row r="76" spans="1:6" hidden="1" x14ac:dyDescent="0.25">
      <c r="A76" s="10" t="s">
        <v>702</v>
      </c>
      <c r="B76" s="10">
        <f t="shared" si="4"/>
        <v>170324</v>
      </c>
      <c r="C76" s="10" t="s">
        <v>701</v>
      </c>
      <c r="D76" s="10" t="s">
        <v>240</v>
      </c>
      <c r="E76" t="str">
        <f t="shared" si="5"/>
        <v>17.11.0075</v>
      </c>
      <c r="F76" t="e">
        <f>COUNTIF(#REF!,E76)</f>
        <v>#REF!</v>
      </c>
    </row>
    <row r="77" spans="1:6" hidden="1" x14ac:dyDescent="0.25">
      <c r="A77" s="10" t="s">
        <v>704</v>
      </c>
      <c r="B77" s="10">
        <f t="shared" si="4"/>
        <v>170179</v>
      </c>
      <c r="C77" s="10" t="s">
        <v>703</v>
      </c>
      <c r="D77" s="10" t="s">
        <v>78</v>
      </c>
      <c r="E77" t="str">
        <f t="shared" si="5"/>
        <v>17.11.0076</v>
      </c>
      <c r="F77" t="e">
        <f>COUNTIF(#REF!,E77)</f>
        <v>#REF!</v>
      </c>
    </row>
    <row r="78" spans="1:6" hidden="1" x14ac:dyDescent="0.25">
      <c r="A78" s="10" t="s">
        <v>706</v>
      </c>
      <c r="B78" s="10">
        <f t="shared" si="4"/>
        <v>170224</v>
      </c>
      <c r="C78" s="10" t="s">
        <v>705</v>
      </c>
      <c r="D78" s="10" t="s">
        <v>187</v>
      </c>
      <c r="E78" t="str">
        <f t="shared" si="5"/>
        <v>17.11.0078</v>
      </c>
      <c r="F78" t="e">
        <f>COUNTIF(#REF!,E78)</f>
        <v>#REF!</v>
      </c>
    </row>
    <row r="79" spans="1:6" hidden="1" x14ac:dyDescent="0.25">
      <c r="A79" s="10" t="s">
        <v>708</v>
      </c>
      <c r="B79" s="10">
        <f t="shared" si="4"/>
        <v>170127</v>
      </c>
      <c r="C79" s="10" t="s">
        <v>707</v>
      </c>
      <c r="D79" s="10" t="s">
        <v>176</v>
      </c>
      <c r="E79" t="str">
        <f t="shared" si="5"/>
        <v>17.11.0079</v>
      </c>
      <c r="F79" t="e">
        <f>COUNTIF(#REF!,E79)</f>
        <v>#REF!</v>
      </c>
    </row>
    <row r="80" spans="1:6" hidden="1" x14ac:dyDescent="0.25">
      <c r="A80" s="10" t="s">
        <v>710</v>
      </c>
      <c r="B80" s="10">
        <f t="shared" si="4"/>
        <v>170269</v>
      </c>
      <c r="C80" s="10" t="s">
        <v>709</v>
      </c>
      <c r="D80" s="10" t="s">
        <v>221</v>
      </c>
      <c r="E80" t="str">
        <f t="shared" si="5"/>
        <v>17.11.0080</v>
      </c>
      <c r="F80" t="e">
        <f>COUNTIF(#REF!,E80)</f>
        <v>#REF!</v>
      </c>
    </row>
    <row r="81" spans="1:6" hidden="1" x14ac:dyDescent="0.25">
      <c r="A81" s="10" t="s">
        <v>712</v>
      </c>
      <c r="B81" s="10">
        <f t="shared" si="4"/>
        <v>170336</v>
      </c>
      <c r="C81" s="10" t="s">
        <v>711</v>
      </c>
      <c r="D81" s="10" t="s">
        <v>270</v>
      </c>
      <c r="E81" t="str">
        <f t="shared" si="5"/>
        <v>17.11.0081</v>
      </c>
      <c r="F81" t="e">
        <f>COUNTIF(#REF!,E81)</f>
        <v>#REF!</v>
      </c>
    </row>
    <row r="82" spans="1:6" hidden="1" x14ac:dyDescent="0.25">
      <c r="A82" s="10" t="s">
        <v>714</v>
      </c>
      <c r="B82" s="10">
        <f t="shared" si="4"/>
        <v>170348</v>
      </c>
      <c r="C82" s="10" t="s">
        <v>713</v>
      </c>
      <c r="D82" s="10" t="s">
        <v>271</v>
      </c>
      <c r="E82" t="str">
        <f t="shared" si="5"/>
        <v>17.11.0082</v>
      </c>
      <c r="F82" t="e">
        <f>COUNTIF(#REF!,E82)</f>
        <v>#REF!</v>
      </c>
    </row>
    <row r="83" spans="1:6" hidden="1" x14ac:dyDescent="0.25">
      <c r="A83" s="10" t="s">
        <v>716</v>
      </c>
      <c r="B83" s="10">
        <f t="shared" si="4"/>
        <v>170279</v>
      </c>
      <c r="C83" s="10" t="s">
        <v>715</v>
      </c>
      <c r="D83" s="10" t="s">
        <v>213</v>
      </c>
      <c r="E83" t="str">
        <f t="shared" si="5"/>
        <v>17.11.0083</v>
      </c>
      <c r="F83" t="e">
        <f>COUNTIF(#REF!,E83)</f>
        <v>#REF!</v>
      </c>
    </row>
    <row r="84" spans="1:6" hidden="1" x14ac:dyDescent="0.25">
      <c r="A84" s="10" t="s">
        <v>718</v>
      </c>
      <c r="B84" s="10">
        <f t="shared" si="4"/>
        <v>170193</v>
      </c>
      <c r="C84" s="10" t="s">
        <v>717</v>
      </c>
      <c r="D84" s="10" t="s">
        <v>124</v>
      </c>
      <c r="E84" t="str">
        <f t="shared" si="5"/>
        <v>17.11.0084</v>
      </c>
      <c r="F84" t="e">
        <f>COUNTIF(#REF!,E84)</f>
        <v>#REF!</v>
      </c>
    </row>
    <row r="85" spans="1:6" hidden="1" x14ac:dyDescent="0.25">
      <c r="A85" s="10" t="s">
        <v>720</v>
      </c>
      <c r="B85" s="10">
        <f t="shared" si="4"/>
        <v>170385</v>
      </c>
      <c r="C85" s="10" t="s">
        <v>719</v>
      </c>
      <c r="D85" s="10" t="s">
        <v>443</v>
      </c>
      <c r="E85" t="str">
        <f t="shared" si="5"/>
        <v>17.11.0085</v>
      </c>
      <c r="F85" t="e">
        <f>COUNTIF(#REF!,E85)</f>
        <v>#REF!</v>
      </c>
    </row>
    <row r="86" spans="1:6" hidden="1" x14ac:dyDescent="0.25">
      <c r="A86" s="10" t="s">
        <v>722</v>
      </c>
      <c r="B86" s="10">
        <f t="shared" si="4"/>
        <v>170271</v>
      </c>
      <c r="C86" s="10" t="s">
        <v>721</v>
      </c>
      <c r="D86" s="10" t="s">
        <v>211</v>
      </c>
      <c r="E86" t="str">
        <f t="shared" si="5"/>
        <v>17.11.0086</v>
      </c>
      <c r="F86" t="e">
        <f>COUNTIF(#REF!,E86)</f>
        <v>#REF!</v>
      </c>
    </row>
    <row r="87" spans="1:6" hidden="1" x14ac:dyDescent="0.25">
      <c r="A87" s="10" t="s">
        <v>724</v>
      </c>
      <c r="B87" s="10">
        <f t="shared" si="4"/>
        <v>170239</v>
      </c>
      <c r="C87" s="10" t="s">
        <v>723</v>
      </c>
      <c r="D87" s="10" t="s">
        <v>188</v>
      </c>
      <c r="E87" t="str">
        <f t="shared" si="5"/>
        <v>17.11.0087</v>
      </c>
      <c r="F87" t="e">
        <f>COUNTIF(#REF!,E87)</f>
        <v>#REF!</v>
      </c>
    </row>
    <row r="88" spans="1:6" hidden="1" x14ac:dyDescent="0.25">
      <c r="A88" s="10" t="s">
        <v>726</v>
      </c>
      <c r="B88" s="10">
        <f t="shared" si="4"/>
        <v>170265</v>
      </c>
      <c r="C88" s="10" t="s">
        <v>725</v>
      </c>
      <c r="D88" s="10" t="s">
        <v>234</v>
      </c>
      <c r="E88" t="str">
        <f t="shared" si="5"/>
        <v>17.11.0088</v>
      </c>
      <c r="F88" t="e">
        <f>COUNTIF(#REF!,E88)</f>
        <v>#REF!</v>
      </c>
    </row>
    <row r="89" spans="1:6" hidden="1" x14ac:dyDescent="0.25">
      <c r="A89" s="10" t="s">
        <v>728</v>
      </c>
      <c r="B89" s="10">
        <f t="shared" si="4"/>
        <v>170370</v>
      </c>
      <c r="C89" s="10" t="s">
        <v>727</v>
      </c>
      <c r="D89" s="10" t="s">
        <v>278</v>
      </c>
      <c r="E89" t="str">
        <f t="shared" si="5"/>
        <v>17.11.0089</v>
      </c>
      <c r="F89" t="e">
        <f>COUNTIF(#REF!,E89)</f>
        <v>#REF!</v>
      </c>
    </row>
    <row r="90" spans="1:6" hidden="1" x14ac:dyDescent="0.25">
      <c r="A90" s="10" t="s">
        <v>730</v>
      </c>
      <c r="B90" s="10">
        <f t="shared" si="4"/>
        <v>170302</v>
      </c>
      <c r="C90" s="10" t="s">
        <v>729</v>
      </c>
      <c r="D90" s="10" t="s">
        <v>241</v>
      </c>
      <c r="E90" t="str">
        <f t="shared" si="5"/>
        <v>17.11.0090</v>
      </c>
      <c r="F90" t="e">
        <f>COUNTIF(#REF!,E90)</f>
        <v>#REF!</v>
      </c>
    </row>
    <row r="91" spans="1:6" hidden="1" x14ac:dyDescent="0.25">
      <c r="A91" s="10" t="s">
        <v>732</v>
      </c>
      <c r="B91" s="10">
        <f t="shared" si="4"/>
        <v>170274</v>
      </c>
      <c r="C91" s="10" t="s">
        <v>731</v>
      </c>
      <c r="D91" s="10" t="s">
        <v>311</v>
      </c>
      <c r="E91" t="str">
        <f t="shared" si="5"/>
        <v>17.11.0091</v>
      </c>
      <c r="F91" t="e">
        <f>COUNTIF(#REF!,E91)</f>
        <v>#REF!</v>
      </c>
    </row>
    <row r="92" spans="1:6" hidden="1" x14ac:dyDescent="0.25">
      <c r="A92" s="10" t="s">
        <v>734</v>
      </c>
      <c r="B92" s="10">
        <f t="shared" si="4"/>
        <v>170331</v>
      </c>
      <c r="C92" s="10" t="s">
        <v>733</v>
      </c>
      <c r="D92" s="10" t="s">
        <v>276</v>
      </c>
      <c r="E92" t="str">
        <f t="shared" si="5"/>
        <v>17.11.0092</v>
      </c>
      <c r="F92" t="e">
        <f>COUNTIF(#REF!,E92)</f>
        <v>#REF!</v>
      </c>
    </row>
    <row r="93" spans="1:6" hidden="1" x14ac:dyDescent="0.25">
      <c r="A93" s="10" t="s">
        <v>736</v>
      </c>
      <c r="B93" s="10">
        <f t="shared" si="4"/>
        <v>170303</v>
      </c>
      <c r="C93" s="10" t="s">
        <v>735</v>
      </c>
      <c r="D93" s="10" t="s">
        <v>218</v>
      </c>
      <c r="E93" t="str">
        <f t="shared" si="5"/>
        <v>17.11.0093</v>
      </c>
      <c r="F93" t="e">
        <f>COUNTIF(#REF!,E93)</f>
        <v>#REF!</v>
      </c>
    </row>
    <row r="94" spans="1:6" hidden="1" x14ac:dyDescent="0.25">
      <c r="A94" s="10" t="s">
        <v>738</v>
      </c>
      <c r="B94" s="10">
        <f t="shared" si="4"/>
        <v>170291</v>
      </c>
      <c r="C94" s="10" t="s">
        <v>737</v>
      </c>
      <c r="D94" s="10" t="s">
        <v>243</v>
      </c>
      <c r="E94" t="str">
        <f t="shared" si="5"/>
        <v>17.11.0094</v>
      </c>
      <c r="F94" t="e">
        <f>COUNTIF(#REF!,E94)</f>
        <v>#REF!</v>
      </c>
    </row>
    <row r="95" spans="1:6" hidden="1" x14ac:dyDescent="0.25">
      <c r="A95" s="10" t="s">
        <v>740</v>
      </c>
      <c r="B95" s="10">
        <f t="shared" si="4"/>
        <v>170333</v>
      </c>
      <c r="C95" s="10" t="s">
        <v>739</v>
      </c>
      <c r="D95" s="10" t="s">
        <v>248</v>
      </c>
      <c r="E95" t="str">
        <f t="shared" si="5"/>
        <v>17.11.0095</v>
      </c>
      <c r="F95" t="e">
        <f>COUNTIF(#REF!,E95)</f>
        <v>#REF!</v>
      </c>
    </row>
    <row r="96" spans="1:6" hidden="1" x14ac:dyDescent="0.25">
      <c r="A96" s="10" t="s">
        <v>742</v>
      </c>
      <c r="B96" s="10">
        <f t="shared" si="4"/>
        <v>170313</v>
      </c>
      <c r="C96" s="10" t="s">
        <v>741</v>
      </c>
      <c r="D96" s="10" t="s">
        <v>230</v>
      </c>
      <c r="E96" t="str">
        <f t="shared" si="5"/>
        <v>17.11.0096</v>
      </c>
      <c r="F96" t="e">
        <f>COUNTIF(#REF!,E96)</f>
        <v>#REF!</v>
      </c>
    </row>
    <row r="97" spans="1:6" hidden="1" x14ac:dyDescent="0.25">
      <c r="A97" s="10" t="s">
        <v>744</v>
      </c>
      <c r="B97" s="10">
        <f t="shared" si="4"/>
        <v>170257</v>
      </c>
      <c r="C97" s="10" t="s">
        <v>743</v>
      </c>
      <c r="D97" s="10" t="s">
        <v>232</v>
      </c>
      <c r="E97" t="str">
        <f t="shared" si="5"/>
        <v>17.11.0097</v>
      </c>
      <c r="F97" t="e">
        <f>COUNTIF(#REF!,E97)</f>
        <v>#REF!</v>
      </c>
    </row>
    <row r="98" spans="1:6" hidden="1" x14ac:dyDescent="0.25">
      <c r="A98" s="10" t="s">
        <v>746</v>
      </c>
      <c r="B98" s="10">
        <f t="shared" si="4"/>
        <v>170233</v>
      </c>
      <c r="C98" s="10" t="s">
        <v>745</v>
      </c>
      <c r="D98" s="10" t="s">
        <v>190</v>
      </c>
      <c r="E98" t="str">
        <f t="shared" si="5"/>
        <v>17.11.0098</v>
      </c>
      <c r="F98" t="e">
        <f>COUNTIF(#REF!,E98)</f>
        <v>#REF!</v>
      </c>
    </row>
    <row r="99" spans="1:6" hidden="1" x14ac:dyDescent="0.25">
      <c r="A99" s="10" t="s">
        <v>748</v>
      </c>
      <c r="B99" s="10">
        <f t="shared" si="4"/>
        <v>170238</v>
      </c>
      <c r="C99" s="10" t="s">
        <v>747</v>
      </c>
      <c r="D99" s="10" t="s">
        <v>181</v>
      </c>
      <c r="E99" t="str">
        <f t="shared" si="5"/>
        <v>17.11.0099</v>
      </c>
      <c r="F99" t="e">
        <f>COUNTIF(#REF!,E99)</f>
        <v>#REF!</v>
      </c>
    </row>
    <row r="100" spans="1:6" hidden="1" x14ac:dyDescent="0.25">
      <c r="A100" s="10" t="s">
        <v>750</v>
      </c>
      <c r="B100" s="10">
        <f t="shared" si="4"/>
        <v>170237</v>
      </c>
      <c r="C100" s="10" t="s">
        <v>749</v>
      </c>
      <c r="D100" s="10" t="s">
        <v>361</v>
      </c>
      <c r="E100" t="str">
        <f t="shared" si="5"/>
        <v>17.11.0100</v>
      </c>
      <c r="F100" t="e">
        <f>COUNTIF(#REF!,E100)</f>
        <v>#REF!</v>
      </c>
    </row>
    <row r="101" spans="1:6" hidden="1" x14ac:dyDescent="0.25">
      <c r="A101" s="10" t="s">
        <v>752</v>
      </c>
      <c r="B101" s="10">
        <f t="shared" si="4"/>
        <v>170425</v>
      </c>
      <c r="C101" s="10" t="s">
        <v>751</v>
      </c>
      <c r="D101" s="10" t="s">
        <v>360</v>
      </c>
      <c r="E101" t="str">
        <f t="shared" si="5"/>
        <v>17.11.0101</v>
      </c>
      <c r="F101" t="e">
        <f>COUNTIF(#REF!,E101)</f>
        <v>#REF!</v>
      </c>
    </row>
    <row r="102" spans="1:6" hidden="1" x14ac:dyDescent="0.25">
      <c r="A102" s="10" t="s">
        <v>754</v>
      </c>
      <c r="B102" s="10">
        <f t="shared" si="4"/>
        <v>170417</v>
      </c>
      <c r="C102" s="10" t="s">
        <v>753</v>
      </c>
      <c r="D102" s="10" t="s">
        <v>321</v>
      </c>
      <c r="E102" t="str">
        <f t="shared" si="5"/>
        <v>17.11.0102</v>
      </c>
      <c r="F102" t="e">
        <f>COUNTIF(#REF!,E102)</f>
        <v>#REF!</v>
      </c>
    </row>
    <row r="103" spans="1:6" hidden="1" x14ac:dyDescent="0.25">
      <c r="A103" s="10" t="s">
        <v>756</v>
      </c>
      <c r="B103" s="10">
        <f t="shared" si="4"/>
        <v>170432</v>
      </c>
      <c r="C103" s="10" t="s">
        <v>755</v>
      </c>
      <c r="D103" s="10" t="s">
        <v>359</v>
      </c>
      <c r="E103" t="str">
        <f t="shared" si="5"/>
        <v>17.11.0103</v>
      </c>
      <c r="F103" t="e">
        <f>COUNTIF(#REF!,E103)</f>
        <v>#REF!</v>
      </c>
    </row>
    <row r="104" spans="1:6" hidden="1" x14ac:dyDescent="0.25">
      <c r="A104" s="10" t="s">
        <v>758</v>
      </c>
      <c r="B104" s="10">
        <f t="shared" si="4"/>
        <v>170029</v>
      </c>
      <c r="C104" s="10" t="s">
        <v>757</v>
      </c>
      <c r="D104" s="10" t="s">
        <v>212</v>
      </c>
      <c r="E104" t="str">
        <f t="shared" si="5"/>
        <v>17.11.0104</v>
      </c>
      <c r="F104" t="e">
        <f>COUNTIF(#REF!,E104)</f>
        <v>#REF!</v>
      </c>
    </row>
    <row r="105" spans="1:6" hidden="1" x14ac:dyDescent="0.25">
      <c r="A105" s="10" t="s">
        <v>760</v>
      </c>
      <c r="B105" s="10">
        <f t="shared" si="4"/>
        <v>170444</v>
      </c>
      <c r="C105" s="10" t="s">
        <v>759</v>
      </c>
      <c r="D105" s="10" t="s">
        <v>506</v>
      </c>
      <c r="E105" t="str">
        <f t="shared" si="5"/>
        <v>17.11.0105</v>
      </c>
      <c r="F105" t="e">
        <f>COUNTIF(#REF!,E105)</f>
        <v>#REF!</v>
      </c>
    </row>
    <row r="106" spans="1:6" hidden="1" x14ac:dyDescent="0.25">
      <c r="A106" s="10" t="s">
        <v>762</v>
      </c>
      <c r="B106" s="10">
        <f t="shared" si="4"/>
        <v>170433</v>
      </c>
      <c r="C106" s="10" t="s">
        <v>761</v>
      </c>
      <c r="D106" s="10" t="s">
        <v>410</v>
      </c>
      <c r="E106" t="str">
        <f t="shared" si="5"/>
        <v>17.11.0106</v>
      </c>
      <c r="F106" t="e">
        <f>COUNTIF(#REF!,E106)</f>
        <v>#REF!</v>
      </c>
    </row>
    <row r="107" spans="1:6" hidden="1" x14ac:dyDescent="0.25">
      <c r="A107" s="10" t="s">
        <v>764</v>
      </c>
      <c r="B107" s="10">
        <f t="shared" si="4"/>
        <v>170345</v>
      </c>
      <c r="C107" s="10" t="s">
        <v>763</v>
      </c>
      <c r="D107" s="10" t="s">
        <v>249</v>
      </c>
      <c r="E107" t="str">
        <f t="shared" si="5"/>
        <v>17.11.0107</v>
      </c>
      <c r="F107" t="e">
        <f>COUNTIF(#REF!,E107)</f>
        <v>#REF!</v>
      </c>
    </row>
    <row r="108" spans="1:6" hidden="1" x14ac:dyDescent="0.25">
      <c r="A108" s="10" t="s">
        <v>767</v>
      </c>
      <c r="B108" s="10">
        <f t="shared" si="4"/>
        <v>170435</v>
      </c>
      <c r="C108" s="10" t="s">
        <v>766</v>
      </c>
      <c r="D108" s="10" t="s">
        <v>765</v>
      </c>
      <c r="E108" t="str">
        <f t="shared" si="5"/>
        <v>17.11.0108</v>
      </c>
      <c r="F108" t="e">
        <f>COUNTIF(#REF!,E108)</f>
        <v>#REF!</v>
      </c>
    </row>
    <row r="109" spans="1:6" hidden="1" x14ac:dyDescent="0.25">
      <c r="A109" s="10" t="s">
        <v>769</v>
      </c>
      <c r="B109" s="10">
        <f t="shared" si="4"/>
        <v>170434</v>
      </c>
      <c r="C109" s="10" t="s">
        <v>768</v>
      </c>
      <c r="D109" s="10" t="s">
        <v>409</v>
      </c>
      <c r="E109" t="str">
        <f t="shared" si="5"/>
        <v>17.11.0109</v>
      </c>
      <c r="F109" t="e">
        <f>COUNTIF(#REF!,E109)</f>
        <v>#REF!</v>
      </c>
    </row>
    <row r="110" spans="1:6" hidden="1" x14ac:dyDescent="0.25">
      <c r="A110" s="10" t="s">
        <v>771</v>
      </c>
      <c r="B110" s="10">
        <f t="shared" si="4"/>
        <v>170298</v>
      </c>
      <c r="C110" s="10" t="s">
        <v>770</v>
      </c>
      <c r="D110" s="10" t="s">
        <v>224</v>
      </c>
      <c r="E110" t="str">
        <f t="shared" si="5"/>
        <v>17.11.0110</v>
      </c>
      <c r="F110" t="e">
        <f>COUNTIF(#REF!,E110)</f>
        <v>#REF!</v>
      </c>
    </row>
    <row r="111" spans="1:6" hidden="1" x14ac:dyDescent="0.25">
      <c r="A111" s="10" t="s">
        <v>773</v>
      </c>
      <c r="B111" s="10">
        <f t="shared" si="4"/>
        <v>170299</v>
      </c>
      <c r="C111" s="10" t="s">
        <v>772</v>
      </c>
      <c r="D111" s="10" t="s">
        <v>242</v>
      </c>
      <c r="E111" t="str">
        <f t="shared" si="5"/>
        <v>17.11.0111</v>
      </c>
      <c r="F111" t="e">
        <f>COUNTIF(#REF!,E111)</f>
        <v>#REF!</v>
      </c>
    </row>
    <row r="112" spans="1:6" hidden="1" x14ac:dyDescent="0.25">
      <c r="A112" s="10" t="s">
        <v>775</v>
      </c>
      <c r="B112" s="10">
        <f t="shared" si="4"/>
        <v>170484</v>
      </c>
      <c r="C112" s="10" t="s">
        <v>774</v>
      </c>
      <c r="D112" s="10" t="s">
        <v>380</v>
      </c>
      <c r="E112" t="str">
        <f t="shared" si="5"/>
        <v>17.11.0112</v>
      </c>
      <c r="F112" t="e">
        <f>COUNTIF(#REF!,E112)</f>
        <v>#REF!</v>
      </c>
    </row>
    <row r="113" spans="1:6" hidden="1" x14ac:dyDescent="0.25">
      <c r="A113" s="10" t="s">
        <v>777</v>
      </c>
      <c r="B113" s="10">
        <f t="shared" si="4"/>
        <v>170153</v>
      </c>
      <c r="C113" s="10" t="s">
        <v>776</v>
      </c>
      <c r="D113" s="10" t="s">
        <v>94</v>
      </c>
      <c r="E113" t="str">
        <f t="shared" si="5"/>
        <v>17.11.0113</v>
      </c>
      <c r="F113" t="e">
        <f>COUNTIF(#REF!,E113)</f>
        <v>#REF!</v>
      </c>
    </row>
    <row r="114" spans="1:6" hidden="1" x14ac:dyDescent="0.25">
      <c r="A114" s="10" t="s">
        <v>779</v>
      </c>
      <c r="B114" s="10">
        <f t="shared" si="4"/>
        <v>170235</v>
      </c>
      <c r="C114" s="10" t="s">
        <v>778</v>
      </c>
      <c r="D114" s="10" t="s">
        <v>203</v>
      </c>
      <c r="E114" t="str">
        <f t="shared" si="5"/>
        <v>17.11.0114</v>
      </c>
      <c r="F114" t="e">
        <f>COUNTIF(#REF!,E114)</f>
        <v>#REF!</v>
      </c>
    </row>
    <row r="115" spans="1:6" hidden="1" x14ac:dyDescent="0.25">
      <c r="A115" s="10" t="s">
        <v>781</v>
      </c>
      <c r="B115" s="10">
        <f t="shared" si="4"/>
        <v>170463</v>
      </c>
      <c r="C115" s="10" t="s">
        <v>780</v>
      </c>
      <c r="D115" s="10" t="s">
        <v>362</v>
      </c>
      <c r="E115" t="str">
        <f t="shared" si="5"/>
        <v>17.11.0115</v>
      </c>
      <c r="F115" t="e">
        <f>COUNTIF(#REF!,E115)</f>
        <v>#REF!</v>
      </c>
    </row>
    <row r="116" spans="1:6" hidden="1" x14ac:dyDescent="0.25">
      <c r="A116" s="10" t="s">
        <v>783</v>
      </c>
      <c r="B116" s="10">
        <f t="shared" si="4"/>
        <v>170301</v>
      </c>
      <c r="C116" s="10" t="s">
        <v>782</v>
      </c>
      <c r="D116" s="10" t="s">
        <v>293</v>
      </c>
      <c r="E116" t="str">
        <f t="shared" si="5"/>
        <v>17.11.0116</v>
      </c>
      <c r="F116" t="e">
        <f>COUNTIF(#REF!,E116)</f>
        <v>#REF!</v>
      </c>
    </row>
    <row r="117" spans="1:6" hidden="1" x14ac:dyDescent="0.25">
      <c r="A117" s="10" t="s">
        <v>785</v>
      </c>
      <c r="B117" s="10">
        <f t="shared" si="4"/>
        <v>170266</v>
      </c>
      <c r="C117" s="10" t="s">
        <v>784</v>
      </c>
      <c r="D117" s="10" t="s">
        <v>201</v>
      </c>
      <c r="E117" t="str">
        <f t="shared" si="5"/>
        <v>17.11.0117</v>
      </c>
      <c r="F117" t="e">
        <f>COUNTIF(#REF!,E117)</f>
        <v>#REF!</v>
      </c>
    </row>
    <row r="118" spans="1:6" hidden="1" x14ac:dyDescent="0.25">
      <c r="A118" s="10" t="s">
        <v>787</v>
      </c>
      <c r="B118" s="10">
        <f t="shared" si="4"/>
        <v>170403</v>
      </c>
      <c r="C118" s="10" t="s">
        <v>786</v>
      </c>
      <c r="D118" s="10" t="s">
        <v>327</v>
      </c>
      <c r="E118" t="str">
        <f t="shared" si="5"/>
        <v>17.11.0118</v>
      </c>
      <c r="F118" t="e">
        <f>COUNTIF(#REF!,E118)</f>
        <v>#REF!</v>
      </c>
    </row>
    <row r="119" spans="1:6" hidden="1" x14ac:dyDescent="0.25">
      <c r="A119" s="10" t="s">
        <v>789</v>
      </c>
      <c r="B119" s="10">
        <f t="shared" si="4"/>
        <v>170236</v>
      </c>
      <c r="C119" s="10" t="s">
        <v>788</v>
      </c>
      <c r="D119" s="10" t="s">
        <v>198</v>
      </c>
      <c r="E119" t="str">
        <f t="shared" si="5"/>
        <v>17.11.0119</v>
      </c>
      <c r="F119" t="e">
        <f>COUNTIF(#REF!,E119)</f>
        <v>#REF!</v>
      </c>
    </row>
    <row r="120" spans="1:6" hidden="1" x14ac:dyDescent="0.25">
      <c r="A120" s="10" t="s">
        <v>791</v>
      </c>
      <c r="B120" s="10">
        <f t="shared" si="4"/>
        <v>170530</v>
      </c>
      <c r="C120" s="10" t="s">
        <v>790</v>
      </c>
      <c r="D120" s="10" t="s">
        <v>346</v>
      </c>
      <c r="E120" t="str">
        <f t="shared" si="5"/>
        <v>17.11.0120</v>
      </c>
      <c r="F120" t="e">
        <f>COUNTIF(#REF!,E120)</f>
        <v>#REF!</v>
      </c>
    </row>
    <row r="121" spans="1:6" hidden="1" x14ac:dyDescent="0.25">
      <c r="A121" s="10" t="s">
        <v>793</v>
      </c>
      <c r="B121" s="10">
        <f t="shared" si="4"/>
        <v>170468</v>
      </c>
      <c r="C121" s="10" t="s">
        <v>792</v>
      </c>
      <c r="D121" s="10" t="s">
        <v>345</v>
      </c>
      <c r="E121" t="str">
        <f t="shared" si="5"/>
        <v>17.11.0121</v>
      </c>
      <c r="F121" t="e">
        <f>COUNTIF(#REF!,E121)</f>
        <v>#REF!</v>
      </c>
    </row>
    <row r="122" spans="1:6" hidden="1" x14ac:dyDescent="0.25">
      <c r="A122" s="10" t="s">
        <v>795</v>
      </c>
      <c r="B122" s="10">
        <f t="shared" si="4"/>
        <v>170262</v>
      </c>
      <c r="C122" s="10" t="s">
        <v>794</v>
      </c>
      <c r="D122" s="10" t="s">
        <v>206</v>
      </c>
      <c r="E122" t="str">
        <f t="shared" si="5"/>
        <v>17.11.0122</v>
      </c>
      <c r="F122" t="e">
        <f>COUNTIF(#REF!,E122)</f>
        <v>#REF!</v>
      </c>
    </row>
    <row r="123" spans="1:6" hidden="1" x14ac:dyDescent="0.25">
      <c r="A123" s="10" t="s">
        <v>798</v>
      </c>
      <c r="B123" s="10">
        <f t="shared" si="4"/>
        <v>170487</v>
      </c>
      <c r="C123" s="10" t="s">
        <v>797</v>
      </c>
      <c r="D123" s="10" t="s">
        <v>796</v>
      </c>
      <c r="E123" t="str">
        <f t="shared" si="5"/>
        <v>17.11.0124</v>
      </c>
      <c r="F123" t="e">
        <f>COUNTIF(#REF!,E123)</f>
        <v>#REF!</v>
      </c>
    </row>
    <row r="124" spans="1:6" hidden="1" x14ac:dyDescent="0.25">
      <c r="A124" s="10" t="s">
        <v>800</v>
      </c>
      <c r="B124" s="10">
        <f t="shared" si="4"/>
        <v>170506</v>
      </c>
      <c r="C124" s="10" t="s">
        <v>799</v>
      </c>
      <c r="D124" s="10" t="s">
        <v>490</v>
      </c>
      <c r="E124" t="str">
        <f t="shared" si="5"/>
        <v>17.11.0125</v>
      </c>
      <c r="F124" t="e">
        <f>COUNTIF(#REF!,E124)</f>
        <v>#REF!</v>
      </c>
    </row>
    <row r="125" spans="1:6" hidden="1" x14ac:dyDescent="0.25">
      <c r="A125" s="10" t="s">
        <v>802</v>
      </c>
      <c r="B125" s="10">
        <f t="shared" si="4"/>
        <v>170033</v>
      </c>
      <c r="C125" s="10" t="s">
        <v>801</v>
      </c>
      <c r="D125" s="10" t="s">
        <v>491</v>
      </c>
      <c r="E125" t="str">
        <f t="shared" si="5"/>
        <v>17.11.0126</v>
      </c>
      <c r="F125" t="e">
        <f>COUNTIF(#REF!,E125)</f>
        <v>#REF!</v>
      </c>
    </row>
    <row r="126" spans="1:6" hidden="1" x14ac:dyDescent="0.25">
      <c r="A126" s="10" t="s">
        <v>804</v>
      </c>
      <c r="B126" s="10">
        <f t="shared" si="4"/>
        <v>170391</v>
      </c>
      <c r="C126" s="10" t="s">
        <v>803</v>
      </c>
      <c r="D126" s="10" t="s">
        <v>406</v>
      </c>
      <c r="E126" t="str">
        <f t="shared" si="5"/>
        <v>17.11.0127</v>
      </c>
      <c r="F126" t="e">
        <f>COUNTIF(#REF!,E126)</f>
        <v>#REF!</v>
      </c>
    </row>
    <row r="127" spans="1:6" hidden="1" x14ac:dyDescent="0.25">
      <c r="A127" s="10" t="s">
        <v>806</v>
      </c>
      <c r="B127" s="10">
        <f t="shared" si="4"/>
        <v>170512</v>
      </c>
      <c r="C127" s="10" t="s">
        <v>805</v>
      </c>
      <c r="D127" s="10" t="s">
        <v>415</v>
      </c>
      <c r="E127" t="str">
        <f t="shared" si="5"/>
        <v>17.11.0128</v>
      </c>
      <c r="F127" t="e">
        <f>COUNTIF(#REF!,E127)</f>
        <v>#REF!</v>
      </c>
    </row>
    <row r="128" spans="1:6" hidden="1" x14ac:dyDescent="0.25">
      <c r="A128" s="10" t="s">
        <v>808</v>
      </c>
      <c r="B128" s="10">
        <f t="shared" si="4"/>
        <v>170539</v>
      </c>
      <c r="C128" s="10" t="s">
        <v>807</v>
      </c>
      <c r="D128" s="10" t="s">
        <v>436</v>
      </c>
      <c r="E128" t="str">
        <f t="shared" si="5"/>
        <v>17.11.0129</v>
      </c>
      <c r="F128" t="e">
        <f>COUNTIF(#REF!,E128)</f>
        <v>#REF!</v>
      </c>
    </row>
    <row r="129" spans="1:6" hidden="1" x14ac:dyDescent="0.25">
      <c r="A129" s="10" t="s">
        <v>810</v>
      </c>
      <c r="B129" s="10">
        <f t="shared" si="4"/>
        <v>170126</v>
      </c>
      <c r="C129" s="10" t="s">
        <v>809</v>
      </c>
      <c r="D129" s="10" t="s">
        <v>59</v>
      </c>
      <c r="E129" t="str">
        <f t="shared" si="5"/>
        <v>17.11.0130</v>
      </c>
      <c r="F129" t="e">
        <f>COUNTIF(#REF!,E129)</f>
        <v>#REF!</v>
      </c>
    </row>
    <row r="130" spans="1:6" hidden="1" x14ac:dyDescent="0.25">
      <c r="A130" s="10" t="s">
        <v>812</v>
      </c>
      <c r="B130" s="10">
        <f t="shared" si="4"/>
        <v>170166</v>
      </c>
      <c r="C130" s="10" t="s">
        <v>811</v>
      </c>
      <c r="D130" s="10" t="s">
        <v>102</v>
      </c>
      <c r="E130" t="str">
        <f t="shared" si="5"/>
        <v>17.11.0131</v>
      </c>
      <c r="F130" t="e">
        <f>COUNTIF(#REF!,E130)</f>
        <v>#REF!</v>
      </c>
    </row>
    <row r="131" spans="1:6" hidden="1" x14ac:dyDescent="0.25">
      <c r="A131" s="10" t="s">
        <v>814</v>
      </c>
      <c r="B131" s="10">
        <f t="shared" ref="B131:B194" si="6">VALUE(LEFT(A131,6))</f>
        <v>170558</v>
      </c>
      <c r="C131" s="10" t="s">
        <v>813</v>
      </c>
      <c r="D131" s="10" t="s">
        <v>438</v>
      </c>
      <c r="E131" t="str">
        <f t="shared" ref="E131:E194" si="7">C131</f>
        <v>17.11.0132</v>
      </c>
      <c r="F131" t="e">
        <f>COUNTIF(#REF!,E131)</f>
        <v>#REF!</v>
      </c>
    </row>
    <row r="132" spans="1:6" hidden="1" x14ac:dyDescent="0.25">
      <c r="A132" s="10" t="s">
        <v>816</v>
      </c>
      <c r="B132" s="10">
        <f t="shared" si="6"/>
        <v>170483</v>
      </c>
      <c r="C132" s="10" t="s">
        <v>815</v>
      </c>
      <c r="D132" s="10" t="s">
        <v>442</v>
      </c>
      <c r="E132" t="str">
        <f t="shared" si="7"/>
        <v>17.11.0133</v>
      </c>
      <c r="F132" t="e">
        <f>COUNTIF(#REF!,E132)</f>
        <v>#REF!</v>
      </c>
    </row>
    <row r="133" spans="1:6" hidden="1" x14ac:dyDescent="0.25">
      <c r="A133" s="10" t="s">
        <v>818</v>
      </c>
      <c r="B133" s="10">
        <f t="shared" si="6"/>
        <v>170579</v>
      </c>
      <c r="C133" s="10" t="s">
        <v>817</v>
      </c>
      <c r="D133" s="10" t="s">
        <v>441</v>
      </c>
      <c r="E133" t="str">
        <f t="shared" si="7"/>
        <v>17.11.0134</v>
      </c>
      <c r="F133" t="e">
        <f>COUNTIF(#REF!,E133)</f>
        <v>#REF!</v>
      </c>
    </row>
    <row r="134" spans="1:6" hidden="1" x14ac:dyDescent="0.25">
      <c r="A134" s="10" t="s">
        <v>820</v>
      </c>
      <c r="B134" s="10">
        <f t="shared" si="6"/>
        <v>170397</v>
      </c>
      <c r="C134" s="10" t="s">
        <v>819</v>
      </c>
      <c r="D134" s="10" t="s">
        <v>306</v>
      </c>
      <c r="E134" t="str">
        <f t="shared" si="7"/>
        <v>17.11.0135</v>
      </c>
      <c r="F134" t="e">
        <f>COUNTIF(#REF!,E134)</f>
        <v>#REF!</v>
      </c>
    </row>
    <row r="135" spans="1:6" hidden="1" x14ac:dyDescent="0.25">
      <c r="A135" s="10" t="s">
        <v>822</v>
      </c>
      <c r="B135" s="10">
        <f t="shared" si="6"/>
        <v>170182</v>
      </c>
      <c r="C135" s="10" t="s">
        <v>821</v>
      </c>
      <c r="D135" s="10" t="s">
        <v>386</v>
      </c>
      <c r="E135" t="str">
        <f t="shared" si="7"/>
        <v>17.11.0136</v>
      </c>
      <c r="F135" t="e">
        <f>COUNTIF(#REF!,E135)</f>
        <v>#REF!</v>
      </c>
    </row>
    <row r="136" spans="1:6" hidden="1" x14ac:dyDescent="0.25">
      <c r="A136" s="10" t="s">
        <v>824</v>
      </c>
      <c r="B136" s="10">
        <f t="shared" si="6"/>
        <v>170416</v>
      </c>
      <c r="C136" s="10" t="s">
        <v>823</v>
      </c>
      <c r="D136" s="10" t="s">
        <v>414</v>
      </c>
      <c r="E136" t="str">
        <f t="shared" si="7"/>
        <v>17.11.0137</v>
      </c>
      <c r="F136" t="e">
        <f>COUNTIF(#REF!,E136)</f>
        <v>#REF!</v>
      </c>
    </row>
    <row r="137" spans="1:6" hidden="1" x14ac:dyDescent="0.25">
      <c r="A137" s="10" t="s">
        <v>826</v>
      </c>
      <c r="B137" s="10">
        <f t="shared" si="6"/>
        <v>170364</v>
      </c>
      <c r="C137" s="10" t="s">
        <v>825</v>
      </c>
      <c r="D137" s="10" t="s">
        <v>281</v>
      </c>
      <c r="E137" t="str">
        <f t="shared" si="7"/>
        <v>17.11.0138</v>
      </c>
      <c r="F137" t="e">
        <f>COUNTIF(#REF!,E137)</f>
        <v>#REF!</v>
      </c>
    </row>
    <row r="138" spans="1:6" hidden="1" x14ac:dyDescent="0.25">
      <c r="A138" s="10" t="s">
        <v>829</v>
      </c>
      <c r="B138" s="10">
        <f t="shared" si="6"/>
        <v>170458</v>
      </c>
      <c r="C138" s="10" t="s">
        <v>828</v>
      </c>
      <c r="D138" s="10" t="s">
        <v>827</v>
      </c>
      <c r="E138" t="str">
        <f t="shared" si="7"/>
        <v>17.11.0139</v>
      </c>
      <c r="F138" t="e">
        <f>COUNTIF(#REF!,E138)</f>
        <v>#REF!</v>
      </c>
    </row>
    <row r="139" spans="1:6" hidden="1" x14ac:dyDescent="0.25">
      <c r="A139" s="10" t="s">
        <v>831</v>
      </c>
      <c r="B139" s="10">
        <f t="shared" si="6"/>
        <v>170524</v>
      </c>
      <c r="C139" s="10" t="s">
        <v>830</v>
      </c>
      <c r="D139" s="10" t="s">
        <v>437</v>
      </c>
      <c r="E139" t="str">
        <f t="shared" si="7"/>
        <v>17.11.0140</v>
      </c>
      <c r="F139" t="e">
        <f>COUNTIF(#REF!,E139)</f>
        <v>#REF!</v>
      </c>
    </row>
    <row r="140" spans="1:6" hidden="1" x14ac:dyDescent="0.25">
      <c r="A140" s="10" t="s">
        <v>833</v>
      </c>
      <c r="B140" s="10">
        <f t="shared" si="6"/>
        <v>170482</v>
      </c>
      <c r="C140" s="10" t="s">
        <v>832</v>
      </c>
      <c r="D140" s="10" t="s">
        <v>331</v>
      </c>
      <c r="E140" t="str">
        <f t="shared" si="7"/>
        <v>17.11.0141</v>
      </c>
      <c r="F140" t="e">
        <f>COUNTIF(#REF!,E140)</f>
        <v>#REF!</v>
      </c>
    </row>
    <row r="141" spans="1:6" hidden="1" x14ac:dyDescent="0.25">
      <c r="A141" s="10" t="s">
        <v>835</v>
      </c>
      <c r="B141" s="10">
        <f t="shared" si="6"/>
        <v>170332</v>
      </c>
      <c r="C141" s="10" t="s">
        <v>834</v>
      </c>
      <c r="D141" s="10" t="s">
        <v>275</v>
      </c>
      <c r="E141" t="str">
        <f t="shared" si="7"/>
        <v>17.11.0142</v>
      </c>
      <c r="F141" t="e">
        <f>COUNTIF(#REF!,E141)</f>
        <v>#REF!</v>
      </c>
    </row>
    <row r="142" spans="1:6" hidden="1" x14ac:dyDescent="0.25">
      <c r="A142" s="10" t="s">
        <v>837</v>
      </c>
      <c r="B142" s="10">
        <f t="shared" si="6"/>
        <v>170531</v>
      </c>
      <c r="C142" s="10" t="s">
        <v>836</v>
      </c>
      <c r="D142" s="10" t="s">
        <v>354</v>
      </c>
      <c r="E142" t="str">
        <f t="shared" si="7"/>
        <v>17.11.0143</v>
      </c>
      <c r="F142" t="e">
        <f>COUNTIF(#REF!,E142)</f>
        <v>#REF!</v>
      </c>
    </row>
    <row r="143" spans="1:6" hidden="1" x14ac:dyDescent="0.25">
      <c r="A143" s="10" t="s">
        <v>839</v>
      </c>
      <c r="B143" s="10">
        <f t="shared" si="6"/>
        <v>170578</v>
      </c>
      <c r="C143" s="10" t="s">
        <v>838</v>
      </c>
      <c r="D143" s="10" t="s">
        <v>498</v>
      </c>
      <c r="E143" t="str">
        <f t="shared" si="7"/>
        <v>17.11.0144</v>
      </c>
      <c r="F143" t="e">
        <f>COUNTIF(#REF!,E143)</f>
        <v>#REF!</v>
      </c>
    </row>
    <row r="144" spans="1:6" hidden="1" x14ac:dyDescent="0.25">
      <c r="A144" s="10" t="s">
        <v>841</v>
      </c>
      <c r="B144" s="10">
        <f t="shared" si="6"/>
        <v>170386</v>
      </c>
      <c r="C144" s="10" t="s">
        <v>840</v>
      </c>
      <c r="D144" s="10" t="s">
        <v>292</v>
      </c>
      <c r="E144" t="str">
        <f t="shared" si="7"/>
        <v>17.11.0145</v>
      </c>
      <c r="F144" t="e">
        <f>COUNTIF(#REF!,E144)</f>
        <v>#REF!</v>
      </c>
    </row>
    <row r="145" spans="1:6" hidden="1" x14ac:dyDescent="0.25">
      <c r="A145" s="10" t="s">
        <v>842</v>
      </c>
      <c r="B145" s="10">
        <f t="shared" si="6"/>
        <v>170436</v>
      </c>
      <c r="C145" s="10" t="s">
        <v>1576</v>
      </c>
      <c r="D145" s="10" t="s">
        <v>371</v>
      </c>
      <c r="E145" t="str">
        <f t="shared" si="7"/>
        <v>17.11.0146</v>
      </c>
      <c r="F145" t="e">
        <f>COUNTIF(#REF!,E145)</f>
        <v>#REF!</v>
      </c>
    </row>
    <row r="146" spans="1:6" hidden="1" x14ac:dyDescent="0.25">
      <c r="A146" s="10" t="s">
        <v>844</v>
      </c>
      <c r="B146" s="10">
        <f t="shared" si="6"/>
        <v>170346</v>
      </c>
      <c r="C146" s="10" t="s">
        <v>843</v>
      </c>
      <c r="D146" s="10" t="s">
        <v>246</v>
      </c>
      <c r="E146" t="str">
        <f t="shared" si="7"/>
        <v>17.11.0147</v>
      </c>
      <c r="F146" t="e">
        <f>COUNTIF(#REF!,E146)</f>
        <v>#REF!</v>
      </c>
    </row>
    <row r="147" spans="1:6" hidden="1" x14ac:dyDescent="0.25">
      <c r="A147" s="10" t="s">
        <v>846</v>
      </c>
      <c r="B147" s="10">
        <f t="shared" si="6"/>
        <v>170275</v>
      </c>
      <c r="C147" s="10" t="s">
        <v>845</v>
      </c>
      <c r="D147" s="10" t="s">
        <v>319</v>
      </c>
      <c r="E147" t="str">
        <f t="shared" si="7"/>
        <v>17.11.0148</v>
      </c>
      <c r="F147" t="e">
        <f>COUNTIF(#REF!,E147)</f>
        <v>#REF!</v>
      </c>
    </row>
    <row r="148" spans="1:6" hidden="1" x14ac:dyDescent="0.25">
      <c r="A148" s="10" t="s">
        <v>848</v>
      </c>
      <c r="B148" s="10">
        <f t="shared" si="6"/>
        <v>170584</v>
      </c>
      <c r="C148" s="10" t="s">
        <v>847</v>
      </c>
      <c r="D148" s="10" t="s">
        <v>459</v>
      </c>
      <c r="E148" t="str">
        <f t="shared" si="7"/>
        <v>17.11.0149</v>
      </c>
      <c r="F148" t="e">
        <f>COUNTIF(#REF!,E148)</f>
        <v>#REF!</v>
      </c>
    </row>
    <row r="149" spans="1:6" hidden="1" x14ac:dyDescent="0.25">
      <c r="A149" s="10" t="s">
        <v>850</v>
      </c>
      <c r="B149" s="10">
        <f t="shared" si="6"/>
        <v>170456</v>
      </c>
      <c r="C149" s="10" t="s">
        <v>849</v>
      </c>
      <c r="D149" s="10" t="s">
        <v>323</v>
      </c>
      <c r="E149" t="str">
        <f t="shared" si="7"/>
        <v>17.11.0150</v>
      </c>
      <c r="F149" t="e">
        <f>COUNTIF(#REF!,E149)</f>
        <v>#REF!</v>
      </c>
    </row>
    <row r="150" spans="1:6" hidden="1" x14ac:dyDescent="0.25">
      <c r="A150" s="10" t="s">
        <v>852</v>
      </c>
      <c r="B150" s="10">
        <f t="shared" si="6"/>
        <v>170191</v>
      </c>
      <c r="C150" s="10" t="s">
        <v>851</v>
      </c>
      <c r="D150" s="10" t="s">
        <v>180</v>
      </c>
      <c r="E150" t="str">
        <f t="shared" si="7"/>
        <v>17.11.0151</v>
      </c>
      <c r="F150" t="e">
        <f>COUNTIF(#REF!,E150)</f>
        <v>#REF!</v>
      </c>
    </row>
    <row r="151" spans="1:6" hidden="1" x14ac:dyDescent="0.25">
      <c r="A151" s="10" t="s">
        <v>854</v>
      </c>
      <c r="B151" s="10">
        <f t="shared" si="6"/>
        <v>170481</v>
      </c>
      <c r="C151" s="10" t="s">
        <v>853</v>
      </c>
      <c r="D151" s="10" t="s">
        <v>333</v>
      </c>
      <c r="E151" t="str">
        <f t="shared" si="7"/>
        <v>17.11.0152</v>
      </c>
      <c r="F151" t="e">
        <f>COUNTIF(#REF!,E151)</f>
        <v>#REF!</v>
      </c>
    </row>
    <row r="152" spans="1:6" hidden="1" x14ac:dyDescent="0.25">
      <c r="A152" s="10" t="s">
        <v>856</v>
      </c>
      <c r="B152" s="10">
        <f t="shared" si="6"/>
        <v>170511</v>
      </c>
      <c r="C152" s="10" t="s">
        <v>855</v>
      </c>
      <c r="D152" s="10" t="s">
        <v>373</v>
      </c>
      <c r="E152" t="str">
        <f t="shared" si="7"/>
        <v>17.11.0153</v>
      </c>
      <c r="F152" t="e">
        <f>COUNTIF(#REF!,E152)</f>
        <v>#REF!</v>
      </c>
    </row>
    <row r="153" spans="1:6" hidden="1" x14ac:dyDescent="0.25">
      <c r="A153" s="10" t="s">
        <v>858</v>
      </c>
      <c r="B153" s="10">
        <f t="shared" si="6"/>
        <v>170270</v>
      </c>
      <c r="C153" s="10" t="s">
        <v>857</v>
      </c>
      <c r="D153" s="10" t="s">
        <v>268</v>
      </c>
      <c r="E153" t="str">
        <f t="shared" si="7"/>
        <v>17.11.0154</v>
      </c>
      <c r="F153" t="e">
        <f>COUNTIF(#REF!,E153)</f>
        <v>#REF!</v>
      </c>
    </row>
    <row r="154" spans="1:6" hidden="1" x14ac:dyDescent="0.25">
      <c r="A154" s="10" t="s">
        <v>860</v>
      </c>
      <c r="B154" s="10">
        <f t="shared" si="6"/>
        <v>170479</v>
      </c>
      <c r="C154" s="10" t="s">
        <v>859</v>
      </c>
      <c r="D154" s="10" t="s">
        <v>385</v>
      </c>
      <c r="E154" t="str">
        <f t="shared" si="7"/>
        <v>17.11.0155</v>
      </c>
      <c r="F154" t="e">
        <f>COUNTIF(#REF!,E154)</f>
        <v>#REF!</v>
      </c>
    </row>
    <row r="155" spans="1:6" hidden="1" x14ac:dyDescent="0.25">
      <c r="A155" s="10" t="s">
        <v>862</v>
      </c>
      <c r="B155" s="10">
        <f t="shared" si="6"/>
        <v>170449</v>
      </c>
      <c r="C155" s="10" t="s">
        <v>861</v>
      </c>
      <c r="D155" s="10" t="s">
        <v>404</v>
      </c>
      <c r="E155" t="str">
        <f t="shared" si="7"/>
        <v>17.11.0156</v>
      </c>
      <c r="F155" t="e">
        <f>COUNTIF(#REF!,E155)</f>
        <v>#REF!</v>
      </c>
    </row>
    <row r="156" spans="1:6" hidden="1" x14ac:dyDescent="0.25">
      <c r="A156" s="10" t="s">
        <v>863</v>
      </c>
      <c r="B156" s="10">
        <f t="shared" si="6"/>
        <v>170401</v>
      </c>
      <c r="C156" s="10" t="s">
        <v>1577</v>
      </c>
      <c r="D156" s="10" t="s">
        <v>314</v>
      </c>
      <c r="E156" t="str">
        <f t="shared" si="7"/>
        <v>17.11.0157</v>
      </c>
      <c r="F156" t="e">
        <f>COUNTIF(#REF!,E156)</f>
        <v>#REF!</v>
      </c>
    </row>
    <row r="157" spans="1:6" hidden="1" x14ac:dyDescent="0.25">
      <c r="A157" s="10" t="s">
        <v>865</v>
      </c>
      <c r="B157" s="10">
        <f t="shared" si="6"/>
        <v>170258</v>
      </c>
      <c r="C157" s="10" t="s">
        <v>864</v>
      </c>
      <c r="D157" s="10" t="s">
        <v>259</v>
      </c>
      <c r="E157" t="str">
        <f t="shared" si="7"/>
        <v>17.11.0158</v>
      </c>
      <c r="F157" t="e">
        <f>COUNTIF(#REF!,E157)</f>
        <v>#REF!</v>
      </c>
    </row>
    <row r="158" spans="1:6" hidden="1" x14ac:dyDescent="0.25">
      <c r="A158" s="10" t="s">
        <v>867</v>
      </c>
      <c r="B158" s="10">
        <f t="shared" si="6"/>
        <v>170189</v>
      </c>
      <c r="C158" s="10" t="s">
        <v>866</v>
      </c>
      <c r="D158" s="10" t="s">
        <v>104</v>
      </c>
      <c r="E158" t="str">
        <f t="shared" si="7"/>
        <v>17.11.0159</v>
      </c>
      <c r="F158" t="e">
        <f>COUNTIF(#REF!,E158)</f>
        <v>#REF!</v>
      </c>
    </row>
    <row r="159" spans="1:6" hidden="1" x14ac:dyDescent="0.25">
      <c r="A159" s="10" t="s">
        <v>869</v>
      </c>
      <c r="B159" s="10">
        <f t="shared" si="6"/>
        <v>170589</v>
      </c>
      <c r="C159" s="10" t="s">
        <v>868</v>
      </c>
      <c r="D159" s="10" t="s">
        <v>472</v>
      </c>
      <c r="E159" t="str">
        <f t="shared" si="7"/>
        <v>17.11.0160</v>
      </c>
      <c r="F159" t="e">
        <f>COUNTIF(#REF!,E159)</f>
        <v>#REF!</v>
      </c>
    </row>
    <row r="160" spans="1:6" hidden="1" x14ac:dyDescent="0.25">
      <c r="A160" s="10" t="s">
        <v>871</v>
      </c>
      <c r="B160" s="10">
        <f t="shared" si="6"/>
        <v>170502</v>
      </c>
      <c r="C160" s="10" t="s">
        <v>870</v>
      </c>
      <c r="D160" s="10" t="s">
        <v>340</v>
      </c>
      <c r="E160" t="str">
        <f t="shared" si="7"/>
        <v>17.11.0161</v>
      </c>
      <c r="F160" t="e">
        <f>COUNTIF(#REF!,E160)</f>
        <v>#REF!</v>
      </c>
    </row>
    <row r="161" spans="1:6" hidden="1" x14ac:dyDescent="0.25">
      <c r="A161" s="10" t="s">
        <v>873</v>
      </c>
      <c r="B161" s="10">
        <f t="shared" si="6"/>
        <v>170068</v>
      </c>
      <c r="C161" s="10" t="s">
        <v>872</v>
      </c>
      <c r="D161" s="10" t="s">
        <v>115</v>
      </c>
      <c r="E161" t="str">
        <f t="shared" si="7"/>
        <v>17.11.0162</v>
      </c>
      <c r="F161" t="e">
        <f>COUNTIF(#REF!,E161)</f>
        <v>#REF!</v>
      </c>
    </row>
    <row r="162" spans="1:6" hidden="1" x14ac:dyDescent="0.25">
      <c r="A162" s="10" t="s">
        <v>875</v>
      </c>
      <c r="B162" s="10">
        <f t="shared" si="6"/>
        <v>170460</v>
      </c>
      <c r="C162" s="10" t="s">
        <v>874</v>
      </c>
      <c r="D162" s="10" t="s">
        <v>349</v>
      </c>
      <c r="E162" t="str">
        <f t="shared" si="7"/>
        <v>17.11.0163</v>
      </c>
      <c r="F162" t="e">
        <f>COUNTIF(#REF!,E162)</f>
        <v>#REF!</v>
      </c>
    </row>
    <row r="163" spans="1:6" hidden="1" x14ac:dyDescent="0.25">
      <c r="A163" s="10" t="s">
        <v>877</v>
      </c>
      <c r="B163" s="10">
        <f t="shared" si="6"/>
        <v>170169</v>
      </c>
      <c r="C163" s="10" t="s">
        <v>876</v>
      </c>
      <c r="D163" s="10" t="s">
        <v>116</v>
      </c>
      <c r="E163" t="str">
        <f t="shared" si="7"/>
        <v>17.11.0164</v>
      </c>
      <c r="F163" t="e">
        <f>COUNTIF(#REF!,E163)</f>
        <v>#REF!</v>
      </c>
    </row>
    <row r="164" spans="1:6" hidden="1" x14ac:dyDescent="0.25">
      <c r="A164" s="10" t="s">
        <v>879</v>
      </c>
      <c r="B164" s="10">
        <f t="shared" si="6"/>
        <v>170467</v>
      </c>
      <c r="C164" s="10" t="s">
        <v>878</v>
      </c>
      <c r="D164" s="10" t="s">
        <v>329</v>
      </c>
      <c r="E164" t="str">
        <f t="shared" si="7"/>
        <v>17.11.0166</v>
      </c>
      <c r="F164" t="e">
        <f>COUNTIF(#REF!,E164)</f>
        <v>#REF!</v>
      </c>
    </row>
    <row r="165" spans="1:6" hidden="1" x14ac:dyDescent="0.25">
      <c r="A165" s="10" t="s">
        <v>881</v>
      </c>
      <c r="B165" s="10">
        <f t="shared" si="6"/>
        <v>170128</v>
      </c>
      <c r="C165" s="10" t="s">
        <v>880</v>
      </c>
      <c r="D165" s="10" t="s">
        <v>61</v>
      </c>
      <c r="E165" t="str">
        <f t="shared" si="7"/>
        <v>17.11.0167</v>
      </c>
      <c r="F165" t="e">
        <f>COUNTIF(#REF!,E165)</f>
        <v>#REF!</v>
      </c>
    </row>
    <row r="166" spans="1:6" hidden="1" x14ac:dyDescent="0.25">
      <c r="A166" s="10" t="s">
        <v>883</v>
      </c>
      <c r="B166" s="10">
        <f t="shared" si="6"/>
        <v>170173</v>
      </c>
      <c r="C166" s="10" t="s">
        <v>882</v>
      </c>
      <c r="D166" s="10" t="s">
        <v>134</v>
      </c>
      <c r="E166" t="str">
        <f t="shared" si="7"/>
        <v>17.11.0168</v>
      </c>
      <c r="F166" t="e">
        <f>COUNTIF(#REF!,E166)</f>
        <v>#REF!</v>
      </c>
    </row>
    <row r="167" spans="1:6" hidden="1" x14ac:dyDescent="0.25">
      <c r="A167" s="10" t="s">
        <v>885</v>
      </c>
      <c r="B167" s="10">
        <f t="shared" si="6"/>
        <v>170431</v>
      </c>
      <c r="C167" s="10" t="s">
        <v>884</v>
      </c>
      <c r="D167" s="10" t="s">
        <v>376</v>
      </c>
      <c r="E167" t="str">
        <f t="shared" si="7"/>
        <v>17.11.0169</v>
      </c>
      <c r="F167" t="e">
        <f>COUNTIF(#REF!,E167)</f>
        <v>#REF!</v>
      </c>
    </row>
    <row r="168" spans="1:6" hidden="1" x14ac:dyDescent="0.25">
      <c r="A168" s="10" t="s">
        <v>887</v>
      </c>
      <c r="B168" s="10">
        <f t="shared" si="6"/>
        <v>170634</v>
      </c>
      <c r="C168" s="10" t="s">
        <v>886</v>
      </c>
      <c r="D168" s="10" t="s">
        <v>456</v>
      </c>
      <c r="E168" t="str">
        <f t="shared" si="7"/>
        <v>17.11.0170</v>
      </c>
      <c r="F168" t="e">
        <f>COUNTIF(#REF!,E168)</f>
        <v>#REF!</v>
      </c>
    </row>
    <row r="169" spans="1:6" hidden="1" x14ac:dyDescent="0.25">
      <c r="A169" s="10" t="s">
        <v>889</v>
      </c>
      <c r="B169" s="10">
        <f t="shared" si="6"/>
        <v>170513</v>
      </c>
      <c r="C169" s="10" t="s">
        <v>888</v>
      </c>
      <c r="D169" s="10" t="s">
        <v>420</v>
      </c>
      <c r="E169" t="str">
        <f t="shared" si="7"/>
        <v>17.11.0171</v>
      </c>
      <c r="F169" t="e">
        <f>COUNTIF(#REF!,E169)</f>
        <v>#REF!</v>
      </c>
    </row>
    <row r="170" spans="1:6" hidden="1" x14ac:dyDescent="0.25">
      <c r="A170" s="10" t="s">
        <v>891</v>
      </c>
      <c r="B170" s="10">
        <f t="shared" si="6"/>
        <v>170618</v>
      </c>
      <c r="C170" s="10" t="s">
        <v>890</v>
      </c>
      <c r="D170" s="10" t="s">
        <v>545</v>
      </c>
      <c r="E170" t="str">
        <f t="shared" si="7"/>
        <v>17.11.0172</v>
      </c>
      <c r="F170" t="e">
        <f>COUNTIF(#REF!,E170)</f>
        <v>#REF!</v>
      </c>
    </row>
    <row r="171" spans="1:6" hidden="1" x14ac:dyDescent="0.25">
      <c r="A171" s="10" t="s">
        <v>893</v>
      </c>
      <c r="B171" s="10">
        <f t="shared" si="6"/>
        <v>170469</v>
      </c>
      <c r="C171" s="10" t="s">
        <v>892</v>
      </c>
      <c r="D171" s="10" t="s">
        <v>381</v>
      </c>
      <c r="E171" t="str">
        <f t="shared" si="7"/>
        <v>17.11.0173</v>
      </c>
      <c r="F171" t="e">
        <f>COUNTIF(#REF!,E171)</f>
        <v>#REF!</v>
      </c>
    </row>
    <row r="172" spans="1:6" hidden="1" x14ac:dyDescent="0.25">
      <c r="A172" s="10" t="s">
        <v>895</v>
      </c>
      <c r="B172" s="10">
        <f t="shared" si="6"/>
        <v>170471</v>
      </c>
      <c r="C172" s="10" t="s">
        <v>894</v>
      </c>
      <c r="D172" s="10" t="s">
        <v>332</v>
      </c>
      <c r="E172" t="str">
        <f t="shared" si="7"/>
        <v>17.11.0174</v>
      </c>
      <c r="F172" t="e">
        <f>COUNTIF(#REF!,E172)</f>
        <v>#REF!</v>
      </c>
    </row>
    <row r="173" spans="1:6" hidden="1" x14ac:dyDescent="0.25">
      <c r="A173" s="10" t="s">
        <v>897</v>
      </c>
      <c r="B173" s="10">
        <f t="shared" si="6"/>
        <v>170492</v>
      </c>
      <c r="C173" s="10" t="s">
        <v>896</v>
      </c>
      <c r="D173" s="10" t="s">
        <v>337</v>
      </c>
      <c r="E173" t="str">
        <f t="shared" si="7"/>
        <v>17.11.0175</v>
      </c>
      <c r="F173" t="e">
        <f>COUNTIF(#REF!,E173)</f>
        <v>#REF!</v>
      </c>
    </row>
    <row r="174" spans="1:6" hidden="1" x14ac:dyDescent="0.25">
      <c r="A174" s="10" t="s">
        <v>899</v>
      </c>
      <c r="B174" s="10">
        <f t="shared" si="6"/>
        <v>170418</v>
      </c>
      <c r="C174" s="10" t="s">
        <v>898</v>
      </c>
      <c r="D174" s="10" t="s">
        <v>317</v>
      </c>
      <c r="E174" t="str">
        <f t="shared" si="7"/>
        <v>17.11.0176</v>
      </c>
      <c r="F174" t="e">
        <f>COUNTIF(#REF!,E174)</f>
        <v>#REF!</v>
      </c>
    </row>
    <row r="175" spans="1:6" hidden="1" x14ac:dyDescent="0.25">
      <c r="A175" s="10" t="s">
        <v>901</v>
      </c>
      <c r="B175" s="10">
        <f t="shared" si="6"/>
        <v>170320</v>
      </c>
      <c r="C175" s="10" t="s">
        <v>900</v>
      </c>
      <c r="D175" s="10" t="s">
        <v>251</v>
      </c>
      <c r="E175" t="str">
        <f t="shared" si="7"/>
        <v>17.11.0177</v>
      </c>
      <c r="F175" t="e">
        <f>COUNTIF(#REF!,E175)</f>
        <v>#REF!</v>
      </c>
    </row>
    <row r="176" spans="1:6" hidden="1" x14ac:dyDescent="0.25">
      <c r="A176" s="10" t="s">
        <v>903</v>
      </c>
      <c r="B176" s="10">
        <f t="shared" si="6"/>
        <v>170409</v>
      </c>
      <c r="C176" s="10" t="s">
        <v>902</v>
      </c>
      <c r="D176" s="10" t="s">
        <v>401</v>
      </c>
      <c r="E176" t="str">
        <f t="shared" si="7"/>
        <v>17.11.0178</v>
      </c>
      <c r="F176" t="e">
        <f>COUNTIF(#REF!,E176)</f>
        <v>#REF!</v>
      </c>
    </row>
    <row r="177" spans="1:6" hidden="1" x14ac:dyDescent="0.25">
      <c r="A177" s="10" t="s">
        <v>905</v>
      </c>
      <c r="B177" s="10">
        <f t="shared" si="6"/>
        <v>170529</v>
      </c>
      <c r="C177" s="10" t="s">
        <v>904</v>
      </c>
      <c r="D177" s="10" t="s">
        <v>318</v>
      </c>
      <c r="E177" t="str">
        <f t="shared" si="7"/>
        <v>17.11.0179</v>
      </c>
      <c r="F177" t="e">
        <f>COUNTIF(#REF!,E177)</f>
        <v>#REF!</v>
      </c>
    </row>
    <row r="178" spans="1:6" hidden="1" x14ac:dyDescent="0.25">
      <c r="A178" s="10" t="s">
        <v>907</v>
      </c>
      <c r="B178" s="10">
        <f t="shared" si="6"/>
        <v>170065</v>
      </c>
      <c r="C178" s="10" t="s">
        <v>906</v>
      </c>
      <c r="D178" s="10" t="s">
        <v>83</v>
      </c>
      <c r="E178" t="str">
        <f t="shared" si="7"/>
        <v>17.11.0180</v>
      </c>
      <c r="F178" t="e">
        <f>COUNTIF(#REF!,E178)</f>
        <v>#REF!</v>
      </c>
    </row>
    <row r="179" spans="1:6" hidden="1" x14ac:dyDescent="0.25">
      <c r="A179" s="10" t="s">
        <v>909</v>
      </c>
      <c r="B179" s="10">
        <f t="shared" si="6"/>
        <v>170375</v>
      </c>
      <c r="C179" s="10" t="s">
        <v>908</v>
      </c>
      <c r="D179" s="10" t="s">
        <v>287</v>
      </c>
      <c r="E179" t="str">
        <f t="shared" si="7"/>
        <v>17.11.0181</v>
      </c>
      <c r="F179" t="e">
        <f>COUNTIF(#REF!,E179)</f>
        <v>#REF!</v>
      </c>
    </row>
    <row r="180" spans="1:6" hidden="1" x14ac:dyDescent="0.25">
      <c r="A180" s="10" t="s">
        <v>911</v>
      </c>
      <c r="B180" s="10">
        <f t="shared" si="6"/>
        <v>170514</v>
      </c>
      <c r="C180" s="10" t="s">
        <v>910</v>
      </c>
      <c r="D180" s="10" t="s">
        <v>431</v>
      </c>
      <c r="E180" t="str">
        <f t="shared" si="7"/>
        <v>17.11.0182</v>
      </c>
      <c r="F180" t="e">
        <f>COUNTIF(#REF!,E180)</f>
        <v>#REF!</v>
      </c>
    </row>
    <row r="181" spans="1:6" hidden="1" x14ac:dyDescent="0.25">
      <c r="A181" s="10" t="s">
        <v>913</v>
      </c>
      <c r="B181" s="10">
        <f t="shared" si="6"/>
        <v>170247</v>
      </c>
      <c r="C181" s="10" t="s">
        <v>912</v>
      </c>
      <c r="D181" s="10" t="s">
        <v>191</v>
      </c>
      <c r="E181" t="str">
        <f t="shared" si="7"/>
        <v>17.11.0183</v>
      </c>
      <c r="F181" t="e">
        <f>COUNTIF(#REF!,E181)</f>
        <v>#REF!</v>
      </c>
    </row>
    <row r="182" spans="1:6" hidden="1" x14ac:dyDescent="0.25">
      <c r="A182" s="10" t="s">
        <v>915</v>
      </c>
      <c r="B182" s="10">
        <f t="shared" si="6"/>
        <v>170538</v>
      </c>
      <c r="C182" s="10" t="s">
        <v>914</v>
      </c>
      <c r="D182" s="10" t="s">
        <v>445</v>
      </c>
      <c r="E182" t="str">
        <f t="shared" si="7"/>
        <v>17.11.0184</v>
      </c>
      <c r="F182" t="e">
        <f>COUNTIF(#REF!,E182)</f>
        <v>#REF!</v>
      </c>
    </row>
    <row r="183" spans="1:6" hidden="1" x14ac:dyDescent="0.25">
      <c r="A183" s="10" t="s">
        <v>917</v>
      </c>
      <c r="B183" s="10">
        <f t="shared" si="6"/>
        <v>170547</v>
      </c>
      <c r="C183" s="10" t="s">
        <v>916</v>
      </c>
      <c r="D183" s="10" t="s">
        <v>429</v>
      </c>
      <c r="E183" t="str">
        <f t="shared" si="7"/>
        <v>17.11.0185</v>
      </c>
      <c r="F183" t="e">
        <f>COUNTIF(#REF!,E183)</f>
        <v>#REF!</v>
      </c>
    </row>
    <row r="184" spans="1:6" hidden="1" x14ac:dyDescent="0.25">
      <c r="A184" s="10" t="s">
        <v>918</v>
      </c>
      <c r="B184" s="10">
        <f t="shared" si="6"/>
        <v>170089</v>
      </c>
      <c r="C184" s="10" t="s">
        <v>1578</v>
      </c>
      <c r="D184" s="10" t="s">
        <v>143</v>
      </c>
      <c r="E184" t="str">
        <f t="shared" si="7"/>
        <v>17.11.0186</v>
      </c>
      <c r="F184" t="e">
        <f>COUNTIF(#REF!,E184)</f>
        <v>#REF!</v>
      </c>
    </row>
    <row r="185" spans="1:6" hidden="1" x14ac:dyDescent="0.25">
      <c r="A185" s="10" t="s">
        <v>919</v>
      </c>
      <c r="B185" s="10">
        <f t="shared" si="6"/>
        <v>170306</v>
      </c>
      <c r="C185" s="10" t="s">
        <v>1579</v>
      </c>
      <c r="D185" s="10" t="s">
        <v>261</v>
      </c>
      <c r="E185" t="str">
        <f t="shared" si="7"/>
        <v>17.11.0187</v>
      </c>
      <c r="F185" t="e">
        <f>COUNTIF(#REF!,E185)</f>
        <v>#REF!</v>
      </c>
    </row>
    <row r="186" spans="1:6" hidden="1" x14ac:dyDescent="0.25">
      <c r="A186" s="10" t="s">
        <v>921</v>
      </c>
      <c r="B186" s="10">
        <f t="shared" si="6"/>
        <v>170225</v>
      </c>
      <c r="C186" s="10" t="s">
        <v>920</v>
      </c>
      <c r="D186" s="10" t="s">
        <v>177</v>
      </c>
      <c r="E186" t="str">
        <f t="shared" si="7"/>
        <v>17.11.0188</v>
      </c>
      <c r="F186" t="e">
        <f>COUNTIF(#REF!,E186)</f>
        <v>#REF!</v>
      </c>
    </row>
    <row r="187" spans="1:6" hidden="1" x14ac:dyDescent="0.25">
      <c r="A187" s="10" t="s">
        <v>923</v>
      </c>
      <c r="B187" s="10">
        <f t="shared" si="6"/>
        <v>170537</v>
      </c>
      <c r="C187" s="10" t="s">
        <v>922</v>
      </c>
      <c r="D187" s="10" t="s">
        <v>422</v>
      </c>
      <c r="E187" t="str">
        <f t="shared" si="7"/>
        <v>17.11.0189</v>
      </c>
      <c r="F187" t="e">
        <f>COUNTIF(#REF!,E187)</f>
        <v>#REF!</v>
      </c>
    </row>
    <row r="188" spans="1:6" hidden="1" x14ac:dyDescent="0.25">
      <c r="A188" s="10" t="s">
        <v>925</v>
      </c>
      <c r="B188" s="10">
        <f t="shared" si="6"/>
        <v>170454</v>
      </c>
      <c r="C188" s="10" t="s">
        <v>924</v>
      </c>
      <c r="D188" s="10" t="s">
        <v>370</v>
      </c>
      <c r="E188" t="str">
        <f t="shared" si="7"/>
        <v>17.11.0190</v>
      </c>
      <c r="F188" t="e">
        <f>COUNTIF(#REF!,E188)</f>
        <v>#REF!</v>
      </c>
    </row>
    <row r="189" spans="1:6" hidden="1" x14ac:dyDescent="0.25">
      <c r="A189" s="10" t="s">
        <v>927</v>
      </c>
      <c r="B189" s="10">
        <f t="shared" si="6"/>
        <v>170019</v>
      </c>
      <c r="C189" s="10" t="s">
        <v>926</v>
      </c>
      <c r="D189" s="10" t="s">
        <v>62</v>
      </c>
      <c r="E189" t="str">
        <f t="shared" si="7"/>
        <v>17.11.0191</v>
      </c>
      <c r="F189" t="e">
        <f>COUNTIF(#REF!,E189)</f>
        <v>#REF!</v>
      </c>
    </row>
    <row r="190" spans="1:6" hidden="1" x14ac:dyDescent="0.25">
      <c r="A190" s="10" t="s">
        <v>929</v>
      </c>
      <c r="B190" s="10">
        <f t="shared" si="6"/>
        <v>170557</v>
      </c>
      <c r="C190" s="10" t="s">
        <v>928</v>
      </c>
      <c r="D190" s="10" t="s">
        <v>449</v>
      </c>
      <c r="E190" t="str">
        <f t="shared" si="7"/>
        <v>17.11.0192</v>
      </c>
      <c r="F190" t="e">
        <f>COUNTIF(#REF!,E190)</f>
        <v>#REF!</v>
      </c>
    </row>
    <row r="191" spans="1:6" hidden="1" x14ac:dyDescent="0.25">
      <c r="A191" s="10" t="s">
        <v>931</v>
      </c>
      <c r="B191" s="10">
        <f t="shared" si="6"/>
        <v>170185</v>
      </c>
      <c r="C191" s="10" t="s">
        <v>930</v>
      </c>
      <c r="D191" s="10" t="s">
        <v>169</v>
      </c>
      <c r="E191" t="str">
        <f t="shared" si="7"/>
        <v>17.11.0193</v>
      </c>
      <c r="F191" t="e">
        <f>COUNTIF(#REF!,E191)</f>
        <v>#REF!</v>
      </c>
    </row>
    <row r="192" spans="1:6" hidden="1" x14ac:dyDescent="0.25">
      <c r="A192" s="10" t="s">
        <v>933</v>
      </c>
      <c r="B192" s="10">
        <f t="shared" si="6"/>
        <v>170205</v>
      </c>
      <c r="C192" s="10" t="s">
        <v>932</v>
      </c>
      <c r="D192" s="10" t="s">
        <v>112</v>
      </c>
      <c r="E192" t="str">
        <f t="shared" si="7"/>
        <v>17.11.0194</v>
      </c>
      <c r="F192" t="e">
        <f>COUNTIF(#REF!,E192)</f>
        <v>#REF!</v>
      </c>
    </row>
    <row r="193" spans="1:6" hidden="1" x14ac:dyDescent="0.25">
      <c r="A193" s="10" t="s">
        <v>935</v>
      </c>
      <c r="B193" s="10">
        <f t="shared" si="6"/>
        <v>170497</v>
      </c>
      <c r="C193" s="10" t="s">
        <v>934</v>
      </c>
      <c r="D193" s="10" t="s">
        <v>396</v>
      </c>
      <c r="E193" t="str">
        <f t="shared" si="7"/>
        <v>17.11.0195</v>
      </c>
      <c r="F193" t="e">
        <f>COUNTIF(#REF!,E193)</f>
        <v>#REF!</v>
      </c>
    </row>
    <row r="194" spans="1:6" hidden="1" x14ac:dyDescent="0.25">
      <c r="A194" s="10" t="s">
        <v>937</v>
      </c>
      <c r="B194" s="10">
        <f t="shared" si="6"/>
        <v>170164</v>
      </c>
      <c r="C194" s="10" t="s">
        <v>936</v>
      </c>
      <c r="D194" s="10" t="s">
        <v>92</v>
      </c>
      <c r="E194" t="str">
        <f t="shared" si="7"/>
        <v>17.11.0196</v>
      </c>
      <c r="F194" t="e">
        <f>COUNTIF(#REF!,E194)</f>
        <v>#REF!</v>
      </c>
    </row>
    <row r="195" spans="1:6" hidden="1" x14ac:dyDescent="0.25">
      <c r="A195" s="10" t="s">
        <v>939</v>
      </c>
      <c r="B195" s="10">
        <f t="shared" ref="B195:B258" si="8">VALUE(LEFT(A195,6))</f>
        <v>170204</v>
      </c>
      <c r="C195" s="10" t="s">
        <v>938</v>
      </c>
      <c r="D195" s="10" t="s">
        <v>122</v>
      </c>
      <c r="E195" t="str">
        <f t="shared" ref="E195:E258" si="9">C195</f>
        <v>17.11.0197</v>
      </c>
      <c r="F195" t="e">
        <f>COUNTIF(#REF!,E195)</f>
        <v>#REF!</v>
      </c>
    </row>
    <row r="196" spans="1:6" hidden="1" x14ac:dyDescent="0.25">
      <c r="A196" s="10" t="s">
        <v>941</v>
      </c>
      <c r="B196" s="10">
        <f t="shared" si="8"/>
        <v>170517</v>
      </c>
      <c r="C196" s="10" t="s">
        <v>940</v>
      </c>
      <c r="D196" s="10" t="s">
        <v>426</v>
      </c>
      <c r="E196" t="str">
        <f t="shared" si="9"/>
        <v>17.11.0198</v>
      </c>
      <c r="F196" t="e">
        <f>COUNTIF(#REF!,E196)</f>
        <v>#REF!</v>
      </c>
    </row>
    <row r="197" spans="1:6" hidden="1" x14ac:dyDescent="0.25">
      <c r="A197" s="10" t="s">
        <v>943</v>
      </c>
      <c r="B197" s="10">
        <f t="shared" si="8"/>
        <v>170493</v>
      </c>
      <c r="C197" s="10" t="s">
        <v>942</v>
      </c>
      <c r="D197" s="10" t="s">
        <v>338</v>
      </c>
      <c r="E197" t="str">
        <f t="shared" si="9"/>
        <v>17.11.0199</v>
      </c>
      <c r="F197" t="e">
        <f>COUNTIF(#REF!,E197)</f>
        <v>#REF!</v>
      </c>
    </row>
    <row r="198" spans="1:6" hidden="1" x14ac:dyDescent="0.25">
      <c r="A198" s="10" t="s">
        <v>945</v>
      </c>
      <c r="B198" s="10">
        <f t="shared" si="8"/>
        <v>170146</v>
      </c>
      <c r="C198" s="10" t="s">
        <v>944</v>
      </c>
      <c r="D198" s="10" t="s">
        <v>494</v>
      </c>
      <c r="E198" t="str">
        <f t="shared" si="9"/>
        <v>17.11.0200</v>
      </c>
      <c r="F198" t="e">
        <f>COUNTIF(#REF!,E198)</f>
        <v>#REF!</v>
      </c>
    </row>
    <row r="199" spans="1:6" hidden="1" x14ac:dyDescent="0.25">
      <c r="A199" s="10" t="s">
        <v>947</v>
      </c>
      <c r="B199" s="10">
        <f t="shared" si="8"/>
        <v>170437</v>
      </c>
      <c r="C199" s="10" t="s">
        <v>946</v>
      </c>
      <c r="D199" s="10" t="s">
        <v>382</v>
      </c>
      <c r="E199" t="str">
        <f t="shared" si="9"/>
        <v>17.11.0201</v>
      </c>
      <c r="F199" t="e">
        <f>COUNTIF(#REF!,E199)</f>
        <v>#REF!</v>
      </c>
    </row>
    <row r="200" spans="1:6" hidden="1" x14ac:dyDescent="0.25">
      <c r="A200" s="10" t="s">
        <v>949</v>
      </c>
      <c r="B200" s="10">
        <f t="shared" si="8"/>
        <v>170170</v>
      </c>
      <c r="C200" s="10" t="s">
        <v>948</v>
      </c>
      <c r="D200" s="10" t="s">
        <v>106</v>
      </c>
      <c r="E200" t="str">
        <f t="shared" si="9"/>
        <v>17.11.0202</v>
      </c>
      <c r="F200" t="e">
        <f>COUNTIF(#REF!,E200)</f>
        <v>#REF!</v>
      </c>
    </row>
    <row r="201" spans="1:6" hidden="1" x14ac:dyDescent="0.25">
      <c r="A201" s="10" t="s">
        <v>951</v>
      </c>
      <c r="B201" s="10">
        <f t="shared" si="8"/>
        <v>170544</v>
      </c>
      <c r="C201" s="10" t="s">
        <v>950</v>
      </c>
      <c r="D201" s="10" t="s">
        <v>434</v>
      </c>
      <c r="E201" t="str">
        <f t="shared" si="9"/>
        <v>17.11.0203</v>
      </c>
      <c r="F201" t="e">
        <f>COUNTIF(#REF!,E201)</f>
        <v>#REF!</v>
      </c>
    </row>
    <row r="202" spans="1:6" hidden="1" x14ac:dyDescent="0.25">
      <c r="A202" s="10" t="s">
        <v>953</v>
      </c>
      <c r="B202" s="10">
        <f t="shared" si="8"/>
        <v>170604</v>
      </c>
      <c r="C202" s="10" t="s">
        <v>952</v>
      </c>
      <c r="D202" s="10" t="s">
        <v>478</v>
      </c>
      <c r="E202" t="str">
        <f t="shared" si="9"/>
        <v>17.11.0204</v>
      </c>
      <c r="F202" t="e">
        <f>COUNTIF(#REF!,E202)</f>
        <v>#REF!</v>
      </c>
    </row>
    <row r="203" spans="1:6" hidden="1" x14ac:dyDescent="0.25">
      <c r="A203" s="10" t="s">
        <v>955</v>
      </c>
      <c r="B203" s="10">
        <f t="shared" si="8"/>
        <v>170408</v>
      </c>
      <c r="C203" s="10" t="s">
        <v>954</v>
      </c>
      <c r="D203" s="10" t="s">
        <v>328</v>
      </c>
      <c r="E203" t="str">
        <f t="shared" si="9"/>
        <v>17.11.0205</v>
      </c>
      <c r="F203" t="e">
        <f>COUNTIF(#REF!,E203)</f>
        <v>#REF!</v>
      </c>
    </row>
    <row r="204" spans="1:6" hidden="1" x14ac:dyDescent="0.25">
      <c r="A204" s="10" t="s">
        <v>957</v>
      </c>
      <c r="B204" s="10">
        <f t="shared" si="8"/>
        <v>170388</v>
      </c>
      <c r="C204" s="10" t="s">
        <v>956</v>
      </c>
      <c r="D204" s="10" t="s">
        <v>408</v>
      </c>
      <c r="E204" t="str">
        <f t="shared" si="9"/>
        <v>17.11.0206</v>
      </c>
      <c r="F204" t="e">
        <f>COUNTIF(#REF!,E204)</f>
        <v>#REF!</v>
      </c>
    </row>
    <row r="205" spans="1:6" hidden="1" x14ac:dyDescent="0.25">
      <c r="A205" s="10" t="s">
        <v>959</v>
      </c>
      <c r="B205" s="10">
        <f t="shared" si="8"/>
        <v>170568</v>
      </c>
      <c r="C205" s="10" t="s">
        <v>958</v>
      </c>
      <c r="D205" s="10" t="s">
        <v>477</v>
      </c>
      <c r="E205" t="str">
        <f t="shared" si="9"/>
        <v>17.11.0207</v>
      </c>
      <c r="F205" t="e">
        <f>COUNTIF(#REF!,E205)</f>
        <v>#REF!</v>
      </c>
    </row>
    <row r="206" spans="1:6" hidden="1" x14ac:dyDescent="0.25">
      <c r="A206" s="10" t="s">
        <v>961</v>
      </c>
      <c r="B206" s="10">
        <f t="shared" si="8"/>
        <v>170625</v>
      </c>
      <c r="C206" s="10" t="s">
        <v>960</v>
      </c>
      <c r="D206" s="10" t="s">
        <v>454</v>
      </c>
      <c r="E206" t="str">
        <f t="shared" si="9"/>
        <v>17.11.0208</v>
      </c>
      <c r="F206" t="e">
        <f>COUNTIF(#REF!,E206)</f>
        <v>#REF!</v>
      </c>
    </row>
    <row r="207" spans="1:6" hidden="1" x14ac:dyDescent="0.25">
      <c r="A207" s="10" t="s">
        <v>963</v>
      </c>
      <c r="B207" s="10">
        <f t="shared" si="8"/>
        <v>170503</v>
      </c>
      <c r="C207" s="10" t="s">
        <v>962</v>
      </c>
      <c r="D207" s="10" t="s">
        <v>500</v>
      </c>
      <c r="E207" t="str">
        <f t="shared" si="9"/>
        <v>17.11.0209</v>
      </c>
      <c r="F207" t="e">
        <f>COUNTIF(#REF!,E207)</f>
        <v>#REF!</v>
      </c>
    </row>
    <row r="208" spans="1:6" hidden="1" x14ac:dyDescent="0.25">
      <c r="A208" s="10" t="s">
        <v>965</v>
      </c>
      <c r="B208" s="10">
        <f t="shared" si="8"/>
        <v>170612</v>
      </c>
      <c r="C208" s="10" t="s">
        <v>964</v>
      </c>
      <c r="D208" s="10" t="s">
        <v>485</v>
      </c>
      <c r="E208" t="str">
        <f t="shared" si="9"/>
        <v>17.11.0210</v>
      </c>
      <c r="F208" t="e">
        <f>COUNTIF(#REF!,E208)</f>
        <v>#REF!</v>
      </c>
    </row>
    <row r="209" spans="1:6" hidden="1" x14ac:dyDescent="0.25">
      <c r="A209" s="10" t="s">
        <v>967</v>
      </c>
      <c r="B209" s="10">
        <f t="shared" si="8"/>
        <v>170639</v>
      </c>
      <c r="C209" s="10" t="s">
        <v>966</v>
      </c>
      <c r="D209" s="10" t="s">
        <v>530</v>
      </c>
      <c r="E209" t="str">
        <f t="shared" si="9"/>
        <v>17.11.0211</v>
      </c>
      <c r="F209" t="e">
        <f>COUNTIF(#REF!,E209)</f>
        <v>#REF!</v>
      </c>
    </row>
    <row r="210" spans="1:6" hidden="1" x14ac:dyDescent="0.25">
      <c r="A210" s="10" t="s">
        <v>969</v>
      </c>
      <c r="B210" s="10">
        <f t="shared" si="8"/>
        <v>170601</v>
      </c>
      <c r="C210" s="10" t="s">
        <v>968</v>
      </c>
      <c r="D210" s="10" t="s">
        <v>471</v>
      </c>
      <c r="E210" t="str">
        <f t="shared" si="9"/>
        <v>17.11.0212</v>
      </c>
      <c r="F210" t="e">
        <f>COUNTIF(#REF!,E210)</f>
        <v>#REF!</v>
      </c>
    </row>
    <row r="211" spans="1:6" hidden="1" x14ac:dyDescent="0.25">
      <c r="A211" s="10" t="s">
        <v>971</v>
      </c>
      <c r="B211" s="10">
        <f t="shared" si="8"/>
        <v>170551</v>
      </c>
      <c r="C211" s="10" t="s">
        <v>970</v>
      </c>
      <c r="D211" s="10" t="s">
        <v>393</v>
      </c>
      <c r="E211" t="str">
        <f t="shared" si="9"/>
        <v>17.11.0213</v>
      </c>
      <c r="F211" t="e">
        <f>COUNTIF(#REF!,E211)</f>
        <v>#REF!</v>
      </c>
    </row>
    <row r="212" spans="1:6" hidden="1" x14ac:dyDescent="0.25">
      <c r="A212" s="10" t="s">
        <v>973</v>
      </c>
      <c r="B212" s="10">
        <f t="shared" si="8"/>
        <v>170485</v>
      </c>
      <c r="C212" s="10" t="s">
        <v>972</v>
      </c>
      <c r="D212" s="10" t="s">
        <v>326</v>
      </c>
      <c r="E212" t="str">
        <f t="shared" si="9"/>
        <v>17.11.0214</v>
      </c>
      <c r="F212" t="e">
        <f>COUNTIF(#REF!,E212)</f>
        <v>#REF!</v>
      </c>
    </row>
    <row r="213" spans="1:6" hidden="1" x14ac:dyDescent="0.25">
      <c r="A213" s="10" t="s">
        <v>975</v>
      </c>
      <c r="B213" s="10">
        <f t="shared" si="8"/>
        <v>170369</v>
      </c>
      <c r="C213" s="10" t="s">
        <v>974</v>
      </c>
      <c r="D213" s="10" t="s">
        <v>300</v>
      </c>
      <c r="E213" t="str">
        <f t="shared" si="9"/>
        <v>17.11.0215</v>
      </c>
      <c r="F213" t="e">
        <f>COUNTIF(#REF!,E213)</f>
        <v>#REF!</v>
      </c>
    </row>
    <row r="214" spans="1:6" hidden="1" x14ac:dyDescent="0.25">
      <c r="A214" s="10" t="s">
        <v>977</v>
      </c>
      <c r="B214" s="10">
        <f t="shared" si="8"/>
        <v>170393</v>
      </c>
      <c r="C214" s="10" t="s">
        <v>976</v>
      </c>
      <c r="D214" s="10" t="s">
        <v>363</v>
      </c>
      <c r="E214" t="str">
        <f t="shared" si="9"/>
        <v>17.11.0216</v>
      </c>
      <c r="F214" t="e">
        <f>COUNTIF(#REF!,E214)</f>
        <v>#REF!</v>
      </c>
    </row>
    <row r="215" spans="1:6" hidden="1" x14ac:dyDescent="0.25">
      <c r="A215" s="10" t="s">
        <v>980</v>
      </c>
      <c r="B215" s="10">
        <f t="shared" si="8"/>
        <v>170477</v>
      </c>
      <c r="C215" s="10" t="s">
        <v>979</v>
      </c>
      <c r="D215" s="10" t="s">
        <v>978</v>
      </c>
      <c r="E215" t="str">
        <f t="shared" si="9"/>
        <v>17.11.0217</v>
      </c>
      <c r="F215" t="e">
        <f>COUNTIF(#REF!,E215)</f>
        <v>#REF!</v>
      </c>
    </row>
    <row r="216" spans="1:6" hidden="1" x14ac:dyDescent="0.25">
      <c r="A216" s="10" t="s">
        <v>982</v>
      </c>
      <c r="B216" s="10">
        <f>VALUE(LEFT(A216,6))</f>
        <v>170528</v>
      </c>
      <c r="C216" s="10" t="s">
        <v>981</v>
      </c>
      <c r="D216" s="10" t="s">
        <v>433</v>
      </c>
      <c r="E216" t="str">
        <f t="shared" si="9"/>
        <v>17.11.0218</v>
      </c>
      <c r="F216" t="e">
        <f>COUNTIF(#REF!,E216)</f>
        <v>#REF!</v>
      </c>
    </row>
    <row r="217" spans="1:6" hidden="1" x14ac:dyDescent="0.25">
      <c r="A217" s="10" t="s">
        <v>984</v>
      </c>
      <c r="B217" s="10">
        <f t="shared" si="8"/>
        <v>170491</v>
      </c>
      <c r="C217" s="10" t="s">
        <v>983</v>
      </c>
      <c r="D217" s="10" t="s">
        <v>444</v>
      </c>
      <c r="E217" t="str">
        <f t="shared" si="9"/>
        <v>17.11.0219</v>
      </c>
      <c r="F217" t="e">
        <f>COUNTIF(#REF!,E217)</f>
        <v>#REF!</v>
      </c>
    </row>
    <row r="218" spans="1:6" hidden="1" x14ac:dyDescent="0.25">
      <c r="A218" s="10" t="s">
        <v>986</v>
      </c>
      <c r="B218" s="10">
        <f t="shared" si="8"/>
        <v>170567</v>
      </c>
      <c r="C218" s="10" t="s">
        <v>985</v>
      </c>
      <c r="D218" s="10" t="s">
        <v>503</v>
      </c>
      <c r="E218" t="str">
        <f t="shared" si="9"/>
        <v>17.11.0220</v>
      </c>
      <c r="F218" t="e">
        <f>COUNTIF(#REF!,E218)</f>
        <v>#REF!</v>
      </c>
    </row>
    <row r="219" spans="1:6" hidden="1" x14ac:dyDescent="0.25">
      <c r="A219" s="10" t="s">
        <v>989</v>
      </c>
      <c r="B219" s="10">
        <f t="shared" si="8"/>
        <v>170229</v>
      </c>
      <c r="C219" s="10" t="s">
        <v>988</v>
      </c>
      <c r="D219" s="10" t="s">
        <v>987</v>
      </c>
      <c r="E219" t="str">
        <f t="shared" si="9"/>
        <v>17.11.0221</v>
      </c>
      <c r="F219" t="e">
        <f>COUNTIF(#REF!,E219)</f>
        <v>#REF!</v>
      </c>
    </row>
    <row r="220" spans="1:6" hidden="1" x14ac:dyDescent="0.25">
      <c r="A220" s="10" t="s">
        <v>991</v>
      </c>
      <c r="B220" s="10">
        <f t="shared" si="8"/>
        <v>170446</v>
      </c>
      <c r="C220" s="10" t="s">
        <v>990</v>
      </c>
      <c r="D220" s="10" t="s">
        <v>356</v>
      </c>
      <c r="E220" t="str">
        <f t="shared" si="9"/>
        <v>17.11.0222</v>
      </c>
      <c r="F220" t="e">
        <f>COUNTIF(#REF!,E220)</f>
        <v>#REF!</v>
      </c>
    </row>
    <row r="221" spans="1:6" hidden="1" x14ac:dyDescent="0.25">
      <c r="A221" s="10" t="s">
        <v>993</v>
      </c>
      <c r="B221" s="10">
        <f t="shared" si="8"/>
        <v>170490</v>
      </c>
      <c r="C221" s="10" t="s">
        <v>992</v>
      </c>
      <c r="D221" s="10" t="s">
        <v>378</v>
      </c>
      <c r="E221" t="str">
        <f t="shared" si="9"/>
        <v>17.11.0223</v>
      </c>
      <c r="F221" t="e">
        <f>COUNTIF(#REF!,E221)</f>
        <v>#REF!</v>
      </c>
    </row>
    <row r="222" spans="1:6" hidden="1" x14ac:dyDescent="0.25">
      <c r="A222" s="10" t="s">
        <v>996</v>
      </c>
      <c r="B222" s="10">
        <f t="shared" si="8"/>
        <v>170424</v>
      </c>
      <c r="C222" s="10" t="s">
        <v>995</v>
      </c>
      <c r="D222" s="10" t="s">
        <v>994</v>
      </c>
      <c r="E222" t="str">
        <f t="shared" si="9"/>
        <v>17.11.0224</v>
      </c>
      <c r="F222" t="e">
        <f>COUNTIF(#REF!,E222)</f>
        <v>#REF!</v>
      </c>
    </row>
    <row r="223" spans="1:6" hidden="1" x14ac:dyDescent="0.25">
      <c r="A223" s="10" t="s">
        <v>998</v>
      </c>
      <c r="B223" s="10">
        <f t="shared" si="8"/>
        <v>170163</v>
      </c>
      <c r="C223" s="10" t="s">
        <v>997</v>
      </c>
      <c r="D223" s="10" t="s">
        <v>136</v>
      </c>
      <c r="E223" t="str">
        <f t="shared" si="9"/>
        <v>17.11.0225</v>
      </c>
      <c r="F223" t="e">
        <f>COUNTIF(#REF!,E223)</f>
        <v>#REF!</v>
      </c>
    </row>
    <row r="224" spans="1:6" hidden="1" x14ac:dyDescent="0.25">
      <c r="A224" s="10" t="s">
        <v>1000</v>
      </c>
      <c r="B224" s="10">
        <f t="shared" si="8"/>
        <v>170326</v>
      </c>
      <c r="C224" s="10" t="s">
        <v>999</v>
      </c>
      <c r="D224" s="10" t="s">
        <v>501</v>
      </c>
      <c r="E224" t="str">
        <f t="shared" si="9"/>
        <v>17.11.0226</v>
      </c>
      <c r="F224" t="e">
        <f>COUNTIF(#REF!,E224)</f>
        <v>#REF!</v>
      </c>
    </row>
    <row r="225" spans="1:6" hidden="1" x14ac:dyDescent="0.25">
      <c r="A225" s="10" t="s">
        <v>1002</v>
      </c>
      <c r="B225" s="10">
        <f t="shared" si="8"/>
        <v>170123</v>
      </c>
      <c r="C225" s="10" t="s">
        <v>1001</v>
      </c>
      <c r="D225" s="10" t="s">
        <v>183</v>
      </c>
      <c r="E225" t="str">
        <f t="shared" si="9"/>
        <v>17.11.0227</v>
      </c>
      <c r="F225" t="e">
        <f>COUNTIF(#REF!,E225)</f>
        <v>#REF!</v>
      </c>
    </row>
    <row r="226" spans="1:6" hidden="1" x14ac:dyDescent="0.25">
      <c r="A226" s="10" t="s">
        <v>1005</v>
      </c>
      <c r="B226" s="10">
        <f t="shared" si="8"/>
        <v>170654</v>
      </c>
      <c r="C226" s="10" t="s">
        <v>1004</v>
      </c>
      <c r="D226" s="10" t="s">
        <v>1003</v>
      </c>
      <c r="E226" t="str">
        <f t="shared" si="9"/>
        <v>17.11.0228</v>
      </c>
      <c r="F226" t="e">
        <f>COUNTIF(#REF!,E226)</f>
        <v>#REF!</v>
      </c>
    </row>
    <row r="227" spans="1:6" hidden="1" x14ac:dyDescent="0.25">
      <c r="A227" s="10" t="s">
        <v>1007</v>
      </c>
      <c r="B227" s="10">
        <f t="shared" si="8"/>
        <v>170064</v>
      </c>
      <c r="C227" s="10" t="s">
        <v>1006</v>
      </c>
      <c r="D227" s="10" t="s">
        <v>111</v>
      </c>
      <c r="E227" t="str">
        <f t="shared" si="9"/>
        <v>17.11.0229</v>
      </c>
      <c r="F227" t="e">
        <f>COUNTIF(#REF!,E227)</f>
        <v>#REF!</v>
      </c>
    </row>
    <row r="228" spans="1:6" hidden="1" x14ac:dyDescent="0.25">
      <c r="A228" s="10" t="s">
        <v>1009</v>
      </c>
      <c r="B228" s="10">
        <f t="shared" si="8"/>
        <v>170655</v>
      </c>
      <c r="C228" s="10" t="s">
        <v>1008</v>
      </c>
      <c r="D228" s="10" t="s">
        <v>542</v>
      </c>
      <c r="E228" t="str">
        <f t="shared" si="9"/>
        <v>17.11.0230</v>
      </c>
      <c r="F228" t="e">
        <f>COUNTIF(#REF!,E228)</f>
        <v>#REF!</v>
      </c>
    </row>
    <row r="229" spans="1:6" hidden="1" x14ac:dyDescent="0.25">
      <c r="A229" s="10" t="s">
        <v>1011</v>
      </c>
      <c r="B229" s="10">
        <f t="shared" si="8"/>
        <v>170623</v>
      </c>
      <c r="C229" s="10" t="s">
        <v>1010</v>
      </c>
      <c r="D229" s="10" t="s">
        <v>515</v>
      </c>
      <c r="E229" t="str">
        <f t="shared" si="9"/>
        <v>17.11.0231</v>
      </c>
      <c r="F229" t="e">
        <f>COUNTIF(#REF!,E229)</f>
        <v>#REF!</v>
      </c>
    </row>
    <row r="230" spans="1:6" hidden="1" x14ac:dyDescent="0.25">
      <c r="A230" s="10" t="s">
        <v>1013</v>
      </c>
      <c r="B230" s="10">
        <f t="shared" si="8"/>
        <v>170440</v>
      </c>
      <c r="C230" s="10" t="s">
        <v>1012</v>
      </c>
      <c r="D230" s="10" t="s">
        <v>508</v>
      </c>
      <c r="E230" t="str">
        <f t="shared" si="9"/>
        <v>17.11.0232</v>
      </c>
      <c r="F230" t="e">
        <f>COUNTIF(#REF!,E230)</f>
        <v>#REF!</v>
      </c>
    </row>
    <row r="231" spans="1:6" hidden="1" x14ac:dyDescent="0.25">
      <c r="A231" s="10" t="s">
        <v>1015</v>
      </c>
      <c r="B231" s="10">
        <f t="shared" si="8"/>
        <v>170276</v>
      </c>
      <c r="C231" s="10" t="s">
        <v>1014</v>
      </c>
      <c r="D231" s="10" t="s">
        <v>237</v>
      </c>
      <c r="E231" t="str">
        <f t="shared" si="9"/>
        <v>17.11.0233</v>
      </c>
      <c r="F231" t="e">
        <f>COUNTIF(#REF!,E231)</f>
        <v>#REF!</v>
      </c>
    </row>
    <row r="232" spans="1:6" hidden="1" x14ac:dyDescent="0.25">
      <c r="A232" s="10" t="s">
        <v>1017</v>
      </c>
      <c r="B232" s="10">
        <f t="shared" si="8"/>
        <v>170652</v>
      </c>
      <c r="C232" s="10" t="s">
        <v>1016</v>
      </c>
      <c r="D232" s="10" t="s">
        <v>539</v>
      </c>
      <c r="E232" t="str">
        <f t="shared" si="9"/>
        <v>17.11.0234</v>
      </c>
      <c r="F232" t="e">
        <f>COUNTIF(#REF!,E232)</f>
        <v>#REF!</v>
      </c>
    </row>
    <row r="233" spans="1:6" hidden="1" x14ac:dyDescent="0.25">
      <c r="A233" s="10" t="s">
        <v>1020</v>
      </c>
      <c r="B233" s="10">
        <f t="shared" si="8"/>
        <v>170592</v>
      </c>
      <c r="C233" s="10" t="s">
        <v>1019</v>
      </c>
      <c r="D233" s="10" t="s">
        <v>1018</v>
      </c>
      <c r="E233" t="str">
        <f t="shared" si="9"/>
        <v>17.11.0235</v>
      </c>
      <c r="F233" t="e">
        <f>COUNTIF(#REF!,E233)</f>
        <v>#REF!</v>
      </c>
    </row>
    <row r="234" spans="1:6" hidden="1" x14ac:dyDescent="0.25">
      <c r="A234" s="10" t="s">
        <v>1022</v>
      </c>
      <c r="B234" s="10">
        <f t="shared" si="8"/>
        <v>170390</v>
      </c>
      <c r="C234" s="10" t="s">
        <v>1021</v>
      </c>
      <c r="D234" s="10" t="s">
        <v>388</v>
      </c>
      <c r="E234" t="str">
        <f t="shared" si="9"/>
        <v>17.11.0236</v>
      </c>
      <c r="F234" t="e">
        <f>COUNTIF(#REF!,E234)</f>
        <v>#REF!</v>
      </c>
    </row>
    <row r="235" spans="1:6" hidden="1" x14ac:dyDescent="0.25">
      <c r="A235" s="10" t="s">
        <v>1024</v>
      </c>
      <c r="B235" s="10">
        <f t="shared" si="8"/>
        <v>170186</v>
      </c>
      <c r="C235" s="10" t="s">
        <v>1023</v>
      </c>
      <c r="D235" s="10" t="s">
        <v>110</v>
      </c>
      <c r="E235" t="str">
        <f t="shared" si="9"/>
        <v>17.11.0237</v>
      </c>
      <c r="F235" t="e">
        <f>COUNTIF(#REF!,E235)</f>
        <v>#REF!</v>
      </c>
    </row>
    <row r="236" spans="1:6" hidden="1" x14ac:dyDescent="0.25">
      <c r="A236" s="10" t="s">
        <v>1026</v>
      </c>
      <c r="B236" s="10">
        <f t="shared" si="8"/>
        <v>170157</v>
      </c>
      <c r="C236" s="10" t="s">
        <v>1025</v>
      </c>
      <c r="D236" s="10" t="s">
        <v>27</v>
      </c>
      <c r="E236" t="str">
        <f t="shared" si="9"/>
        <v>17.11.0238</v>
      </c>
      <c r="F236" t="e">
        <f>COUNTIF(#REF!,E236)</f>
        <v>#REF!</v>
      </c>
    </row>
    <row r="237" spans="1:6" hidden="1" x14ac:dyDescent="0.25">
      <c r="A237" s="10" t="s">
        <v>1028</v>
      </c>
      <c r="B237" s="10">
        <f t="shared" si="8"/>
        <v>170649</v>
      </c>
      <c r="C237" s="10" t="s">
        <v>1027</v>
      </c>
      <c r="D237" s="10" t="s">
        <v>495</v>
      </c>
      <c r="E237" t="str">
        <f t="shared" si="9"/>
        <v>17.11.0239</v>
      </c>
      <c r="F237" t="e">
        <f>COUNTIF(#REF!,E237)</f>
        <v>#REF!</v>
      </c>
    </row>
    <row r="238" spans="1:6" hidden="1" x14ac:dyDescent="0.25">
      <c r="A238" s="10" t="s">
        <v>1030</v>
      </c>
      <c r="B238" s="10">
        <f t="shared" si="8"/>
        <v>170094</v>
      </c>
      <c r="C238" s="10" t="s">
        <v>1029</v>
      </c>
      <c r="D238" s="10" t="s">
        <v>142</v>
      </c>
      <c r="E238" t="str">
        <f t="shared" si="9"/>
        <v>17.11.0240</v>
      </c>
      <c r="F238" t="e">
        <f>COUNTIF(#REF!,E238)</f>
        <v>#REF!</v>
      </c>
    </row>
    <row r="239" spans="1:6" hidden="1" x14ac:dyDescent="0.25">
      <c r="A239" s="10" t="s">
        <v>1032</v>
      </c>
      <c r="B239" s="10">
        <f t="shared" si="8"/>
        <v>170546</v>
      </c>
      <c r="C239" s="10" t="s">
        <v>1031</v>
      </c>
      <c r="D239" s="10" t="s">
        <v>512</v>
      </c>
      <c r="E239" t="str">
        <f t="shared" si="9"/>
        <v>17.11.0241</v>
      </c>
      <c r="F239" t="e">
        <f>COUNTIF(#REF!,E239)</f>
        <v>#REF!</v>
      </c>
    </row>
    <row r="240" spans="1:6" hidden="1" x14ac:dyDescent="0.25">
      <c r="A240" s="10" t="s">
        <v>1034</v>
      </c>
      <c r="B240" s="10">
        <f t="shared" si="8"/>
        <v>170025</v>
      </c>
      <c r="C240" s="10" t="s">
        <v>1033</v>
      </c>
      <c r="D240" s="10" t="s">
        <v>66</v>
      </c>
      <c r="E240" t="str">
        <f t="shared" si="9"/>
        <v>17.11.0242</v>
      </c>
      <c r="F240" t="e">
        <f>COUNTIF(#REF!,E240)</f>
        <v>#REF!</v>
      </c>
    </row>
    <row r="241" spans="1:6" hidden="1" x14ac:dyDescent="0.25">
      <c r="A241" s="10" t="s">
        <v>1036</v>
      </c>
      <c r="B241" s="10">
        <f t="shared" si="8"/>
        <v>170003</v>
      </c>
      <c r="C241" s="10" t="s">
        <v>1035</v>
      </c>
      <c r="D241" s="10" t="s">
        <v>50</v>
      </c>
      <c r="E241" t="str">
        <f t="shared" si="9"/>
        <v>17.11.0243</v>
      </c>
      <c r="F241" t="e">
        <f>COUNTIF(#REF!,E241)</f>
        <v>#REF!</v>
      </c>
    </row>
    <row r="242" spans="1:6" hidden="1" x14ac:dyDescent="0.25">
      <c r="A242" s="10" t="s">
        <v>1038</v>
      </c>
      <c r="B242" s="10">
        <f t="shared" si="8"/>
        <v>170059</v>
      </c>
      <c r="C242" s="10" t="s">
        <v>1037</v>
      </c>
      <c r="D242" s="10" t="s">
        <v>101</v>
      </c>
      <c r="E242" t="str">
        <f t="shared" si="9"/>
        <v>17.11.0244</v>
      </c>
      <c r="F242" t="e">
        <f>COUNTIF(#REF!,E242)</f>
        <v>#REF!</v>
      </c>
    </row>
    <row r="243" spans="1:6" hidden="1" x14ac:dyDescent="0.25">
      <c r="A243" s="10" t="s">
        <v>1040</v>
      </c>
      <c r="B243" s="10">
        <f t="shared" si="8"/>
        <v>170061</v>
      </c>
      <c r="C243" s="10" t="s">
        <v>1039</v>
      </c>
      <c r="D243" s="10" t="s">
        <v>105</v>
      </c>
      <c r="E243" t="str">
        <f t="shared" si="9"/>
        <v>17.11.0245</v>
      </c>
      <c r="F243" t="e">
        <f>COUNTIF(#REF!,E243)</f>
        <v>#REF!</v>
      </c>
    </row>
    <row r="244" spans="1:6" hidden="1" x14ac:dyDescent="0.25">
      <c r="A244" s="10" t="s">
        <v>1042</v>
      </c>
      <c r="B244" s="10">
        <f t="shared" si="8"/>
        <v>170084</v>
      </c>
      <c r="C244" s="10" t="s">
        <v>1041</v>
      </c>
      <c r="D244" s="10" t="s">
        <v>135</v>
      </c>
      <c r="E244" t="str">
        <f t="shared" si="9"/>
        <v>17.11.0247</v>
      </c>
      <c r="F244" t="e">
        <f>COUNTIF(#REF!,E244)</f>
        <v>#REF!</v>
      </c>
    </row>
    <row r="245" spans="1:6" hidden="1" x14ac:dyDescent="0.25">
      <c r="A245" s="10" t="s">
        <v>1045</v>
      </c>
      <c r="B245" s="10">
        <f t="shared" si="8"/>
        <v>170077</v>
      </c>
      <c r="C245" s="10" t="s">
        <v>1044</v>
      </c>
      <c r="D245" s="10" t="s">
        <v>1043</v>
      </c>
      <c r="E245" t="str">
        <f t="shared" si="9"/>
        <v>17.11.0248</v>
      </c>
      <c r="F245" t="e">
        <f>COUNTIF(#REF!,E245)</f>
        <v>#REF!</v>
      </c>
    </row>
    <row r="246" spans="1:6" hidden="1" x14ac:dyDescent="0.25">
      <c r="A246" s="10" t="s">
        <v>1047</v>
      </c>
      <c r="B246" s="10">
        <f t="shared" si="8"/>
        <v>170119</v>
      </c>
      <c r="C246" s="10" t="s">
        <v>1046</v>
      </c>
      <c r="D246" s="10" t="s">
        <v>67</v>
      </c>
      <c r="E246" t="str">
        <f t="shared" si="9"/>
        <v>17.11.0250</v>
      </c>
      <c r="F246" t="e">
        <f>COUNTIF(#REF!,E246)</f>
        <v>#REF!</v>
      </c>
    </row>
    <row r="247" spans="1:6" hidden="1" x14ac:dyDescent="0.25">
      <c r="A247" s="10" t="s">
        <v>1049</v>
      </c>
      <c r="B247" s="10">
        <f t="shared" si="8"/>
        <v>170139</v>
      </c>
      <c r="C247" s="10" t="s">
        <v>1048</v>
      </c>
      <c r="D247" s="10" t="s">
        <v>146</v>
      </c>
      <c r="E247" t="str">
        <f t="shared" si="9"/>
        <v>17.11.0252</v>
      </c>
      <c r="F247" t="e">
        <f>COUNTIF(#REF!,E247)</f>
        <v>#REF!</v>
      </c>
    </row>
    <row r="248" spans="1:6" hidden="1" x14ac:dyDescent="0.25">
      <c r="A248" s="10" t="s">
        <v>1052</v>
      </c>
      <c r="B248" s="10">
        <f t="shared" si="8"/>
        <v>170174</v>
      </c>
      <c r="C248" s="10" t="s">
        <v>1051</v>
      </c>
      <c r="D248" s="10" t="s">
        <v>1050</v>
      </c>
      <c r="E248" t="str">
        <f t="shared" si="9"/>
        <v>17.11.0253</v>
      </c>
      <c r="F248" t="e">
        <f>COUNTIF(#REF!,E248)</f>
        <v>#REF!</v>
      </c>
    </row>
    <row r="249" spans="1:6" hidden="1" x14ac:dyDescent="0.25">
      <c r="A249" s="10" t="s">
        <v>1054</v>
      </c>
      <c r="B249" s="10">
        <f t="shared" si="8"/>
        <v>170202</v>
      </c>
      <c r="C249" s="10" t="s">
        <v>1053</v>
      </c>
      <c r="D249" s="10" t="s">
        <v>196</v>
      </c>
      <c r="E249" t="str">
        <f t="shared" si="9"/>
        <v>17.11.0254</v>
      </c>
      <c r="F249" t="e">
        <f>COUNTIF(#REF!,E249)</f>
        <v>#REF!</v>
      </c>
    </row>
    <row r="250" spans="1:6" hidden="1" x14ac:dyDescent="0.25">
      <c r="A250" s="10" t="s">
        <v>1056</v>
      </c>
      <c r="B250" s="10">
        <f t="shared" si="8"/>
        <v>170256</v>
      </c>
      <c r="C250" s="10" t="s">
        <v>1055</v>
      </c>
      <c r="D250" s="10" t="s">
        <v>256</v>
      </c>
      <c r="E250" t="str">
        <f t="shared" si="9"/>
        <v>17.11.0255</v>
      </c>
      <c r="F250" t="e">
        <f>COUNTIF(#REF!,E250)</f>
        <v>#REF!</v>
      </c>
    </row>
    <row r="251" spans="1:6" hidden="1" x14ac:dyDescent="0.25">
      <c r="A251" s="10" t="s">
        <v>1058</v>
      </c>
      <c r="B251" s="10">
        <f t="shared" si="8"/>
        <v>170253</v>
      </c>
      <c r="C251" s="10" t="s">
        <v>1057</v>
      </c>
      <c r="D251" s="10" t="s">
        <v>255</v>
      </c>
      <c r="E251" t="str">
        <f t="shared" si="9"/>
        <v>17.11.0256</v>
      </c>
      <c r="F251" t="e">
        <f>COUNTIF(#REF!,E251)</f>
        <v>#REF!</v>
      </c>
    </row>
    <row r="252" spans="1:6" hidden="1" x14ac:dyDescent="0.25">
      <c r="A252" s="10" t="s">
        <v>1060</v>
      </c>
      <c r="B252" s="10">
        <f t="shared" si="8"/>
        <v>170217</v>
      </c>
      <c r="C252" s="10" t="s">
        <v>1059</v>
      </c>
      <c r="D252" s="10" t="s">
        <v>192</v>
      </c>
      <c r="E252" t="str">
        <f t="shared" si="9"/>
        <v>17.11.0257</v>
      </c>
      <c r="F252" t="e">
        <f>COUNTIF(#REF!,E252)</f>
        <v>#REF!</v>
      </c>
    </row>
    <row r="253" spans="1:6" hidden="1" x14ac:dyDescent="0.25">
      <c r="A253" s="10" t="s">
        <v>1062</v>
      </c>
      <c r="B253" s="10">
        <f t="shared" si="8"/>
        <v>170321</v>
      </c>
      <c r="C253" s="10" t="s">
        <v>1061</v>
      </c>
      <c r="D253" s="10" t="s">
        <v>283</v>
      </c>
      <c r="E253" t="str">
        <f t="shared" si="9"/>
        <v>17.11.0258</v>
      </c>
      <c r="F253" t="e">
        <f>COUNTIF(#REF!,E253)</f>
        <v>#REF!</v>
      </c>
    </row>
    <row r="254" spans="1:6" hidden="1" x14ac:dyDescent="0.25">
      <c r="A254" s="10" t="s">
        <v>1065</v>
      </c>
      <c r="B254" s="10">
        <f t="shared" si="8"/>
        <v>170380</v>
      </c>
      <c r="C254" s="10" t="s">
        <v>1064</v>
      </c>
      <c r="D254" s="10" t="s">
        <v>1063</v>
      </c>
      <c r="E254" t="str">
        <f t="shared" si="9"/>
        <v>17.11.0259</v>
      </c>
      <c r="F254" t="e">
        <f>COUNTIF(#REF!,E254)</f>
        <v>#REF!</v>
      </c>
    </row>
    <row r="255" spans="1:6" hidden="1" x14ac:dyDescent="0.25">
      <c r="A255" s="10" t="s">
        <v>1067</v>
      </c>
      <c r="B255" s="10">
        <f t="shared" si="8"/>
        <v>170447</v>
      </c>
      <c r="C255" s="10" t="s">
        <v>1066</v>
      </c>
      <c r="D255" s="10" t="s">
        <v>379</v>
      </c>
      <c r="E255" t="str">
        <f t="shared" si="9"/>
        <v>17.11.0260</v>
      </c>
      <c r="F255" t="e">
        <f>COUNTIF(#REF!,E255)</f>
        <v>#REF!</v>
      </c>
    </row>
    <row r="256" spans="1:6" hidden="1" x14ac:dyDescent="0.25">
      <c r="A256" s="10" t="s">
        <v>1070</v>
      </c>
      <c r="B256" s="10">
        <f t="shared" si="8"/>
        <v>170426</v>
      </c>
      <c r="C256" s="10" t="s">
        <v>1069</v>
      </c>
      <c r="D256" s="10" t="s">
        <v>1068</v>
      </c>
      <c r="E256" t="str">
        <f t="shared" si="9"/>
        <v>17.11.0261</v>
      </c>
      <c r="F256" t="e">
        <f>COUNTIF(#REF!,E256)</f>
        <v>#REF!</v>
      </c>
    </row>
    <row r="257" spans="1:6" hidden="1" x14ac:dyDescent="0.25">
      <c r="A257" s="10" t="s">
        <v>1072</v>
      </c>
      <c r="B257" s="10">
        <f t="shared" si="8"/>
        <v>170465</v>
      </c>
      <c r="C257" s="10" t="s">
        <v>1071</v>
      </c>
      <c r="D257" s="10" t="s">
        <v>350</v>
      </c>
      <c r="E257" t="str">
        <f t="shared" si="9"/>
        <v>17.11.0262</v>
      </c>
      <c r="F257" t="e">
        <f>COUNTIF(#REF!,E257)</f>
        <v>#REF!</v>
      </c>
    </row>
    <row r="258" spans="1:6" hidden="1" x14ac:dyDescent="0.25">
      <c r="A258" s="10" t="s">
        <v>1074</v>
      </c>
      <c r="B258" s="10">
        <f t="shared" si="8"/>
        <v>170085</v>
      </c>
      <c r="C258" s="10" t="s">
        <v>1073</v>
      </c>
      <c r="D258" s="10" t="s">
        <v>492</v>
      </c>
      <c r="E258" t="str">
        <f t="shared" si="9"/>
        <v>17.11.0263</v>
      </c>
      <c r="F258" t="e">
        <f>COUNTIF(#REF!,E258)</f>
        <v>#REF!</v>
      </c>
    </row>
    <row r="259" spans="1:6" hidden="1" x14ac:dyDescent="0.25">
      <c r="A259" s="10" t="s">
        <v>1076</v>
      </c>
      <c r="B259" s="10">
        <f t="shared" ref="B259:B322" si="10">VALUE(LEFT(A259,6))</f>
        <v>170430</v>
      </c>
      <c r="C259" s="10" t="s">
        <v>1075</v>
      </c>
      <c r="D259" s="10" t="s">
        <v>463</v>
      </c>
      <c r="E259" t="str">
        <f t="shared" ref="E259:E322" si="11">C259</f>
        <v>17.11.0264</v>
      </c>
      <c r="F259" t="e">
        <f>COUNTIF(#REF!,E259)</f>
        <v>#REF!</v>
      </c>
    </row>
    <row r="260" spans="1:6" hidden="1" x14ac:dyDescent="0.25">
      <c r="A260" s="10" t="s">
        <v>1078</v>
      </c>
      <c r="B260" s="10">
        <f t="shared" si="10"/>
        <v>170617</v>
      </c>
      <c r="C260" s="10" t="s">
        <v>1077</v>
      </c>
      <c r="D260" s="10" t="s">
        <v>488</v>
      </c>
      <c r="E260" t="str">
        <f t="shared" si="11"/>
        <v>17.11.0265</v>
      </c>
      <c r="F260" t="e">
        <f>COUNTIF(#REF!,E260)</f>
        <v>#REF!</v>
      </c>
    </row>
    <row r="261" spans="1:6" hidden="1" x14ac:dyDescent="0.25">
      <c r="A261" s="10" t="s">
        <v>1080</v>
      </c>
      <c r="B261" s="10">
        <f t="shared" si="10"/>
        <v>170582</v>
      </c>
      <c r="C261" s="10" t="s">
        <v>1079</v>
      </c>
      <c r="D261" s="10" t="s">
        <v>483</v>
      </c>
      <c r="E261" t="str">
        <f t="shared" si="11"/>
        <v>17.11.0266</v>
      </c>
      <c r="F261" t="e">
        <f>COUNTIF(#REF!,E261)</f>
        <v>#REF!</v>
      </c>
    </row>
    <row r="262" spans="1:6" hidden="1" x14ac:dyDescent="0.25">
      <c r="A262" s="10" t="s">
        <v>1082</v>
      </c>
      <c r="B262" s="10">
        <f t="shared" si="10"/>
        <v>170374</v>
      </c>
      <c r="C262" s="10" t="s">
        <v>1081</v>
      </c>
      <c r="D262" s="10" t="s">
        <v>289</v>
      </c>
      <c r="E262" t="str">
        <f t="shared" si="11"/>
        <v>17.11.0267</v>
      </c>
      <c r="F262" t="e">
        <f>COUNTIF(#REF!,E262)</f>
        <v>#REF!</v>
      </c>
    </row>
    <row r="263" spans="1:6" hidden="1" x14ac:dyDescent="0.25">
      <c r="A263" s="10" t="s">
        <v>1085</v>
      </c>
      <c r="B263" s="10">
        <f t="shared" si="10"/>
        <v>170628</v>
      </c>
      <c r="C263" s="10" t="s">
        <v>1084</v>
      </c>
      <c r="D263" s="10" t="s">
        <v>1083</v>
      </c>
      <c r="E263" t="str">
        <f t="shared" si="11"/>
        <v>17.11.0268</v>
      </c>
      <c r="F263" t="e">
        <f>COUNTIF(#REF!,E263)</f>
        <v>#REF!</v>
      </c>
    </row>
    <row r="264" spans="1:6" hidden="1" x14ac:dyDescent="0.25">
      <c r="A264" s="10" t="s">
        <v>1087</v>
      </c>
      <c r="B264" s="10">
        <f t="shared" si="10"/>
        <v>170561</v>
      </c>
      <c r="C264" s="10" t="s">
        <v>1086</v>
      </c>
      <c r="D264" s="10" t="s">
        <v>505</v>
      </c>
      <c r="E264" t="str">
        <f t="shared" si="11"/>
        <v>17.11.0269</v>
      </c>
      <c r="F264" t="e">
        <f>COUNTIF(#REF!,E264)</f>
        <v>#REF!</v>
      </c>
    </row>
    <row r="265" spans="1:6" hidden="1" x14ac:dyDescent="0.25">
      <c r="A265" s="10" t="s">
        <v>1089</v>
      </c>
      <c r="B265" s="10">
        <f t="shared" si="10"/>
        <v>170230</v>
      </c>
      <c r="C265" s="10" t="s">
        <v>1088</v>
      </c>
      <c r="D265" s="10" t="s">
        <v>252</v>
      </c>
      <c r="E265" t="str">
        <f t="shared" si="11"/>
        <v>17.11.0270</v>
      </c>
      <c r="F265" t="e">
        <f>COUNTIF(#REF!,E265)</f>
        <v>#REF!</v>
      </c>
    </row>
    <row r="266" spans="1:6" hidden="1" x14ac:dyDescent="0.25">
      <c r="A266" s="10" t="s">
        <v>1091</v>
      </c>
      <c r="B266" s="10">
        <f t="shared" si="10"/>
        <v>170351</v>
      </c>
      <c r="C266" s="10" t="s">
        <v>1090</v>
      </c>
      <c r="D266" s="10" t="s">
        <v>267</v>
      </c>
      <c r="E266" t="str">
        <f t="shared" si="11"/>
        <v>17.11.0271</v>
      </c>
      <c r="F266" t="e">
        <f>COUNTIF(#REF!,E266)</f>
        <v>#REF!</v>
      </c>
    </row>
    <row r="267" spans="1:6" hidden="1" x14ac:dyDescent="0.25">
      <c r="A267" s="10" t="s">
        <v>1093</v>
      </c>
      <c r="B267" s="10">
        <f t="shared" si="10"/>
        <v>170196</v>
      </c>
      <c r="C267" s="10" t="s">
        <v>1092</v>
      </c>
      <c r="D267" s="10" t="s">
        <v>288</v>
      </c>
      <c r="E267" t="str">
        <f t="shared" si="11"/>
        <v>17.11.0273</v>
      </c>
      <c r="F267" t="e">
        <f>COUNTIF(#REF!,E267)</f>
        <v>#REF!</v>
      </c>
    </row>
    <row r="268" spans="1:6" hidden="1" x14ac:dyDescent="0.25">
      <c r="A268" s="10" t="s">
        <v>1095</v>
      </c>
      <c r="B268" s="10">
        <f t="shared" si="10"/>
        <v>170383</v>
      </c>
      <c r="C268" s="10" t="s">
        <v>1094</v>
      </c>
      <c r="D268" s="10" t="s">
        <v>405</v>
      </c>
      <c r="E268" t="str">
        <f t="shared" si="11"/>
        <v>17.11.0275</v>
      </c>
      <c r="F268" t="e">
        <f>COUNTIF(#REF!,E268)</f>
        <v>#REF!</v>
      </c>
    </row>
    <row r="269" spans="1:6" hidden="1" x14ac:dyDescent="0.25">
      <c r="A269" s="10" t="s">
        <v>1097</v>
      </c>
      <c r="B269" s="10">
        <f t="shared" si="10"/>
        <v>170402</v>
      </c>
      <c r="C269" s="10" t="s">
        <v>1096</v>
      </c>
      <c r="D269" s="10" t="s">
        <v>316</v>
      </c>
      <c r="E269" t="str">
        <f t="shared" si="11"/>
        <v>17.11.0276</v>
      </c>
      <c r="F269" t="e">
        <f>COUNTIF(#REF!,E269)</f>
        <v>#REF!</v>
      </c>
    </row>
    <row r="270" spans="1:6" hidden="1" x14ac:dyDescent="0.25">
      <c r="A270" s="10" t="s">
        <v>1099</v>
      </c>
      <c r="B270" s="10">
        <f t="shared" si="10"/>
        <v>170421</v>
      </c>
      <c r="C270" s="10" t="s">
        <v>1098</v>
      </c>
      <c r="D270" s="10" t="s">
        <v>395</v>
      </c>
      <c r="E270" t="str">
        <f t="shared" si="11"/>
        <v>17.11.0277</v>
      </c>
      <c r="F270" t="e">
        <f>COUNTIF(#REF!,E270)</f>
        <v>#REF!</v>
      </c>
    </row>
    <row r="271" spans="1:6" hidden="1" x14ac:dyDescent="0.25">
      <c r="A271" s="10" t="s">
        <v>1101</v>
      </c>
      <c r="B271" s="10">
        <f t="shared" si="10"/>
        <v>170556</v>
      </c>
      <c r="C271" s="10" t="s">
        <v>1100</v>
      </c>
      <c r="D271" s="10" t="s">
        <v>452</v>
      </c>
      <c r="E271" t="str">
        <f t="shared" si="11"/>
        <v>17.11.0278</v>
      </c>
      <c r="F271" t="e">
        <f>COUNTIF(#REF!,E271)</f>
        <v>#REF!</v>
      </c>
    </row>
    <row r="272" spans="1:6" hidden="1" x14ac:dyDescent="0.25">
      <c r="A272" s="10" t="s">
        <v>1103</v>
      </c>
      <c r="B272" s="10">
        <f t="shared" si="10"/>
        <v>170158</v>
      </c>
      <c r="C272" s="10" t="s">
        <v>1102</v>
      </c>
      <c r="D272" s="10" t="s">
        <v>336</v>
      </c>
      <c r="E272" t="str">
        <f t="shared" si="11"/>
        <v>17.11.0279</v>
      </c>
      <c r="F272" t="e">
        <f>COUNTIF(#REF!,E272)</f>
        <v>#REF!</v>
      </c>
    </row>
    <row r="273" spans="1:6" hidden="1" x14ac:dyDescent="0.25">
      <c r="A273" s="10" t="s">
        <v>1106</v>
      </c>
      <c r="B273" s="10">
        <f t="shared" si="10"/>
        <v>170498</v>
      </c>
      <c r="C273" s="10" t="s">
        <v>1105</v>
      </c>
      <c r="D273" s="10" t="s">
        <v>1104</v>
      </c>
      <c r="E273" t="str">
        <f t="shared" si="11"/>
        <v>17.11.0280</v>
      </c>
      <c r="F273" t="e">
        <f>COUNTIF(#REF!,E273)</f>
        <v>#REF!</v>
      </c>
    </row>
    <row r="274" spans="1:6" hidden="1" x14ac:dyDescent="0.25">
      <c r="A274" s="10" t="s">
        <v>1108</v>
      </c>
      <c r="B274" s="10">
        <f t="shared" si="10"/>
        <v>170489</v>
      </c>
      <c r="C274" s="10" t="s">
        <v>1107</v>
      </c>
      <c r="D274" s="10" t="s">
        <v>339</v>
      </c>
      <c r="E274" t="str">
        <f t="shared" si="11"/>
        <v>17.11.0281</v>
      </c>
      <c r="F274" t="e">
        <f>COUNTIF(#REF!,E274)</f>
        <v>#REF!</v>
      </c>
    </row>
    <row r="275" spans="1:6" hidden="1" x14ac:dyDescent="0.25">
      <c r="A275" s="10" t="s">
        <v>1110</v>
      </c>
      <c r="B275" s="10">
        <f t="shared" si="10"/>
        <v>170501</v>
      </c>
      <c r="C275" s="10" t="s">
        <v>1109</v>
      </c>
      <c r="D275" s="10" t="s">
        <v>341</v>
      </c>
      <c r="E275" t="str">
        <f t="shared" si="11"/>
        <v>17.11.0282</v>
      </c>
      <c r="F275" t="e">
        <f>COUNTIF(#REF!,E275)</f>
        <v>#REF!</v>
      </c>
    </row>
    <row r="276" spans="1:6" hidden="1" x14ac:dyDescent="0.25">
      <c r="A276" s="10" t="s">
        <v>1112</v>
      </c>
      <c r="B276" s="10">
        <f t="shared" si="10"/>
        <v>170478</v>
      </c>
      <c r="C276" s="10" t="s">
        <v>1111</v>
      </c>
      <c r="D276" s="10" t="s">
        <v>342</v>
      </c>
      <c r="E276" t="str">
        <f t="shared" si="11"/>
        <v>17.11.0283</v>
      </c>
      <c r="F276" t="e">
        <f>COUNTIF(#REF!,E276)</f>
        <v>#REF!</v>
      </c>
    </row>
    <row r="277" spans="1:6" hidden="1" x14ac:dyDescent="0.25">
      <c r="A277" s="10" t="s">
        <v>1114</v>
      </c>
      <c r="B277" s="10">
        <f t="shared" si="10"/>
        <v>170486</v>
      </c>
      <c r="C277" s="10" t="s">
        <v>1113</v>
      </c>
      <c r="D277" s="10" t="s">
        <v>347</v>
      </c>
      <c r="E277" t="str">
        <f t="shared" si="11"/>
        <v>17.11.0284</v>
      </c>
      <c r="F277" t="e">
        <f>COUNTIF(#REF!,E277)</f>
        <v>#REF!</v>
      </c>
    </row>
    <row r="278" spans="1:6" hidden="1" x14ac:dyDescent="0.25">
      <c r="A278" s="10" t="s">
        <v>1116</v>
      </c>
      <c r="B278" s="10">
        <f t="shared" si="10"/>
        <v>170462</v>
      </c>
      <c r="C278" s="10" t="s">
        <v>1115</v>
      </c>
      <c r="D278" s="10" t="s">
        <v>355</v>
      </c>
      <c r="E278" t="str">
        <f t="shared" si="11"/>
        <v>17.11.0285</v>
      </c>
      <c r="F278" t="e">
        <f>COUNTIF(#REF!,E278)</f>
        <v>#REF!</v>
      </c>
    </row>
    <row r="279" spans="1:6" hidden="1" x14ac:dyDescent="0.25">
      <c r="A279" s="10" t="s">
        <v>1118</v>
      </c>
      <c r="B279" s="10">
        <f t="shared" si="10"/>
        <v>170133</v>
      </c>
      <c r="C279" s="10" t="s">
        <v>1117</v>
      </c>
      <c r="D279" s="10" t="s">
        <v>69</v>
      </c>
      <c r="E279" t="str">
        <f t="shared" si="11"/>
        <v>17.11.0286</v>
      </c>
      <c r="F279" t="e">
        <f>COUNTIF(#REF!,E279)</f>
        <v>#REF!</v>
      </c>
    </row>
    <row r="280" spans="1:6" hidden="1" x14ac:dyDescent="0.25">
      <c r="A280" s="10" t="s">
        <v>1120</v>
      </c>
      <c r="B280" s="10">
        <f t="shared" si="10"/>
        <v>170184</v>
      </c>
      <c r="C280" s="10" t="s">
        <v>1119</v>
      </c>
      <c r="D280" s="10" t="s">
        <v>18</v>
      </c>
      <c r="E280" t="str">
        <f t="shared" si="11"/>
        <v>17.11.0287</v>
      </c>
      <c r="F280" t="e">
        <f>COUNTIF(#REF!,E280)</f>
        <v>#REF!</v>
      </c>
    </row>
    <row r="281" spans="1:6" hidden="1" x14ac:dyDescent="0.25">
      <c r="A281" s="10" t="s">
        <v>1122</v>
      </c>
      <c r="B281" s="10">
        <f t="shared" si="10"/>
        <v>170344</v>
      </c>
      <c r="C281" s="10" t="s">
        <v>1121</v>
      </c>
      <c r="D281" s="10" t="s">
        <v>547</v>
      </c>
      <c r="E281" t="str">
        <f t="shared" si="11"/>
        <v>17.11.0288</v>
      </c>
      <c r="F281" t="e">
        <f>COUNTIF(#REF!,E281)</f>
        <v>#REF!</v>
      </c>
    </row>
    <row r="282" spans="1:6" hidden="1" x14ac:dyDescent="0.25">
      <c r="A282" s="10" t="s">
        <v>1124</v>
      </c>
      <c r="B282" s="10">
        <f t="shared" si="10"/>
        <v>170505</v>
      </c>
      <c r="C282" s="10" t="s">
        <v>1123</v>
      </c>
      <c r="D282" s="10" t="s">
        <v>413</v>
      </c>
      <c r="E282" t="str">
        <f t="shared" si="11"/>
        <v>17.11.0289</v>
      </c>
      <c r="F282" t="e">
        <f>COUNTIF(#REF!,E282)</f>
        <v>#REF!</v>
      </c>
    </row>
    <row r="283" spans="1:6" hidden="1" x14ac:dyDescent="0.25">
      <c r="A283" s="10" t="s">
        <v>1126</v>
      </c>
      <c r="B283" s="10">
        <f t="shared" si="10"/>
        <v>170152</v>
      </c>
      <c r="C283" s="10" t="s">
        <v>1125</v>
      </c>
      <c r="D283" s="10" t="s">
        <v>21</v>
      </c>
      <c r="E283" t="str">
        <f t="shared" si="11"/>
        <v>17.11.0290</v>
      </c>
      <c r="F283" t="e">
        <f>COUNTIF(#REF!,E283)</f>
        <v>#REF!</v>
      </c>
    </row>
    <row r="284" spans="1:6" hidden="1" x14ac:dyDescent="0.25">
      <c r="A284" s="10" t="s">
        <v>1128</v>
      </c>
      <c r="B284" s="10">
        <f t="shared" si="10"/>
        <v>170398</v>
      </c>
      <c r="C284" s="10" t="s">
        <v>1127</v>
      </c>
      <c r="D284" s="10" t="s">
        <v>364</v>
      </c>
      <c r="E284" t="str">
        <f t="shared" si="11"/>
        <v>17.11.0291</v>
      </c>
      <c r="F284" t="e">
        <f>COUNTIF(#REF!,E284)</f>
        <v>#REF!</v>
      </c>
    </row>
    <row r="285" spans="1:6" hidden="1" x14ac:dyDescent="0.25">
      <c r="A285" s="10" t="s">
        <v>1130</v>
      </c>
      <c r="B285" s="10">
        <f t="shared" si="10"/>
        <v>170636</v>
      </c>
      <c r="C285" s="10" t="s">
        <v>1129</v>
      </c>
      <c r="D285" s="10" t="s">
        <v>457</v>
      </c>
      <c r="E285" t="str">
        <f t="shared" si="11"/>
        <v>17.11.0292</v>
      </c>
      <c r="F285" t="e">
        <f>COUNTIF(#REF!,E285)</f>
        <v>#REF!</v>
      </c>
    </row>
    <row r="286" spans="1:6" hidden="1" x14ac:dyDescent="0.25">
      <c r="A286" s="10" t="s">
        <v>1132</v>
      </c>
      <c r="B286" s="10">
        <f t="shared" si="10"/>
        <v>170381</v>
      </c>
      <c r="C286" s="10" t="s">
        <v>1580</v>
      </c>
      <c r="D286" s="10" t="s">
        <v>1131</v>
      </c>
      <c r="E286" t="str">
        <f t="shared" si="11"/>
        <v>17.11.0293</v>
      </c>
      <c r="F286" t="e">
        <f>COUNTIF(#REF!,E286)</f>
        <v>#REF!</v>
      </c>
    </row>
    <row r="287" spans="1:6" hidden="1" x14ac:dyDescent="0.25">
      <c r="A287" s="10" t="s">
        <v>1134</v>
      </c>
      <c r="B287" s="10">
        <f t="shared" si="10"/>
        <v>170550</v>
      </c>
      <c r="C287" s="10" t="s">
        <v>1133</v>
      </c>
      <c r="D287" s="10" t="s">
        <v>448</v>
      </c>
      <c r="E287" t="str">
        <f t="shared" si="11"/>
        <v>17.11.0294</v>
      </c>
      <c r="F287" t="e">
        <f>COUNTIF(#REF!,E287)</f>
        <v>#REF!</v>
      </c>
    </row>
    <row r="288" spans="1:6" hidden="1" x14ac:dyDescent="0.25">
      <c r="A288" s="10" t="s">
        <v>1136</v>
      </c>
      <c r="B288" s="10">
        <f t="shared" si="10"/>
        <v>170595</v>
      </c>
      <c r="C288" s="10" t="s">
        <v>1135</v>
      </c>
      <c r="D288" s="10" t="s">
        <v>510</v>
      </c>
      <c r="E288" t="str">
        <f t="shared" si="11"/>
        <v>17.11.0295</v>
      </c>
      <c r="F288" t="e">
        <f>COUNTIF(#REF!,E288)</f>
        <v>#REF!</v>
      </c>
    </row>
    <row r="289" spans="1:6" hidden="1" x14ac:dyDescent="0.25">
      <c r="A289" s="10" t="s">
        <v>1138</v>
      </c>
      <c r="B289" s="10">
        <f t="shared" si="10"/>
        <v>170645</v>
      </c>
      <c r="C289" s="10" t="s">
        <v>1137</v>
      </c>
      <c r="D289" s="10" t="s">
        <v>493</v>
      </c>
      <c r="E289" t="str">
        <f t="shared" si="11"/>
        <v>17.11.0296</v>
      </c>
      <c r="F289" t="e">
        <f>COUNTIF(#REF!,E289)</f>
        <v>#REF!</v>
      </c>
    </row>
    <row r="290" spans="1:6" hidden="1" x14ac:dyDescent="0.25">
      <c r="A290" s="10" t="s">
        <v>1140</v>
      </c>
      <c r="B290" s="10">
        <f t="shared" si="10"/>
        <v>170057</v>
      </c>
      <c r="C290" s="10" t="s">
        <v>1139</v>
      </c>
      <c r="D290" s="10" t="s">
        <v>91</v>
      </c>
      <c r="E290" t="str">
        <f t="shared" si="11"/>
        <v>17.11.0297</v>
      </c>
      <c r="F290" t="e">
        <f>COUNTIF(#REF!,E290)</f>
        <v>#REF!</v>
      </c>
    </row>
    <row r="291" spans="1:6" hidden="1" x14ac:dyDescent="0.25">
      <c r="A291" s="10" t="s">
        <v>1142</v>
      </c>
      <c r="B291" s="10">
        <f t="shared" si="10"/>
        <v>170058</v>
      </c>
      <c r="C291" s="10" t="s">
        <v>1141</v>
      </c>
      <c r="D291" s="10" t="s">
        <v>16</v>
      </c>
      <c r="E291" t="str">
        <f t="shared" si="11"/>
        <v>17.11.0298</v>
      </c>
      <c r="F291" t="e">
        <f>COUNTIF(#REF!,E291)</f>
        <v>#REF!</v>
      </c>
    </row>
    <row r="292" spans="1:6" hidden="1" x14ac:dyDescent="0.25">
      <c r="A292" s="10" t="s">
        <v>1144</v>
      </c>
      <c r="B292" s="10">
        <f t="shared" si="10"/>
        <v>170287</v>
      </c>
      <c r="C292" s="10" t="s">
        <v>1143</v>
      </c>
      <c r="D292" s="10" t="s">
        <v>238</v>
      </c>
      <c r="E292" t="str">
        <f t="shared" si="11"/>
        <v>17.11.0299</v>
      </c>
      <c r="F292" t="e">
        <f>COUNTIF(#REF!,E292)</f>
        <v>#REF!</v>
      </c>
    </row>
    <row r="293" spans="1:6" hidden="1" x14ac:dyDescent="0.25">
      <c r="A293" s="10" t="s">
        <v>1146</v>
      </c>
      <c r="B293" s="10">
        <f t="shared" si="10"/>
        <v>170292</v>
      </c>
      <c r="C293" s="10" t="s">
        <v>1145</v>
      </c>
      <c r="D293" s="10" t="s">
        <v>228</v>
      </c>
      <c r="E293" t="str">
        <f t="shared" si="11"/>
        <v>17.11.0300</v>
      </c>
      <c r="F293" t="e">
        <f>COUNTIF(#REF!,E293)</f>
        <v>#REF!</v>
      </c>
    </row>
    <row r="294" spans="1:6" hidden="1" x14ac:dyDescent="0.25">
      <c r="A294" s="10" t="s">
        <v>1148</v>
      </c>
      <c r="B294" s="10">
        <f t="shared" si="10"/>
        <v>170555</v>
      </c>
      <c r="C294" s="10" t="s">
        <v>1147</v>
      </c>
      <c r="D294" s="10" t="s">
        <v>450</v>
      </c>
      <c r="E294" t="str">
        <f t="shared" si="11"/>
        <v>17.11.0301</v>
      </c>
      <c r="F294" t="e">
        <f>COUNTIF(#REF!,E294)</f>
        <v>#REF!</v>
      </c>
    </row>
    <row r="295" spans="1:6" hidden="1" x14ac:dyDescent="0.25">
      <c r="A295" s="10" t="s">
        <v>1150</v>
      </c>
      <c r="B295" s="10">
        <f t="shared" si="10"/>
        <v>170573</v>
      </c>
      <c r="C295" s="10" t="s">
        <v>1149</v>
      </c>
      <c r="D295" s="10" t="s">
        <v>467</v>
      </c>
      <c r="E295" t="str">
        <f t="shared" si="11"/>
        <v>17.11.0302</v>
      </c>
      <c r="F295" t="e">
        <f>COUNTIF(#REF!,E295)</f>
        <v>#REF!</v>
      </c>
    </row>
    <row r="296" spans="1:6" hidden="1" x14ac:dyDescent="0.25">
      <c r="A296" s="10" t="s">
        <v>1152</v>
      </c>
      <c r="B296" s="10">
        <f t="shared" si="10"/>
        <v>170602</v>
      </c>
      <c r="C296" s="10" t="s">
        <v>1151</v>
      </c>
      <c r="D296" s="10" t="s">
        <v>473</v>
      </c>
      <c r="E296" t="str">
        <f t="shared" si="11"/>
        <v>17.11.0303</v>
      </c>
      <c r="F296" t="e">
        <f>COUNTIF(#REF!,E296)</f>
        <v>#REF!</v>
      </c>
    </row>
    <row r="297" spans="1:6" hidden="1" x14ac:dyDescent="0.25">
      <c r="A297" s="10" t="s">
        <v>1153</v>
      </c>
      <c r="B297" s="10">
        <f t="shared" si="10"/>
        <v>170367</v>
      </c>
      <c r="C297" s="10" t="s">
        <v>1581</v>
      </c>
      <c r="D297" s="10" t="s">
        <v>282</v>
      </c>
      <c r="E297" t="str">
        <f t="shared" si="11"/>
        <v>17.11.0304</v>
      </c>
      <c r="F297" t="e">
        <f>COUNTIF(#REF!,E297)</f>
        <v>#REF!</v>
      </c>
    </row>
    <row r="298" spans="1:6" hidden="1" x14ac:dyDescent="0.25">
      <c r="A298" s="10" t="s">
        <v>1155</v>
      </c>
      <c r="B298" s="10">
        <f t="shared" si="10"/>
        <v>170165</v>
      </c>
      <c r="C298" s="10" t="s">
        <v>1154</v>
      </c>
      <c r="D298" s="10" t="s">
        <v>182</v>
      </c>
      <c r="E298" t="str">
        <f t="shared" si="11"/>
        <v>17.11.0305</v>
      </c>
      <c r="F298" t="e">
        <f>COUNTIF(#REF!,E298)</f>
        <v>#REF!</v>
      </c>
    </row>
    <row r="299" spans="1:6" hidden="1" x14ac:dyDescent="0.25">
      <c r="A299" s="10" t="s">
        <v>1157</v>
      </c>
      <c r="B299" s="10">
        <f t="shared" si="10"/>
        <v>170599</v>
      </c>
      <c r="C299" s="10" t="s">
        <v>1156</v>
      </c>
      <c r="D299" s="10" t="s">
        <v>465</v>
      </c>
      <c r="E299" t="str">
        <f t="shared" si="11"/>
        <v>17.11.0306</v>
      </c>
      <c r="F299" t="e">
        <f>COUNTIF(#REF!,E299)</f>
        <v>#REF!</v>
      </c>
    </row>
    <row r="300" spans="1:6" hidden="1" x14ac:dyDescent="0.25">
      <c r="A300" s="10" t="s">
        <v>1159</v>
      </c>
      <c r="B300" s="10">
        <f t="shared" si="10"/>
        <v>170642</v>
      </c>
      <c r="C300" s="10" t="s">
        <v>1158</v>
      </c>
      <c r="D300" s="10" t="s">
        <v>458</v>
      </c>
      <c r="E300" t="str">
        <f t="shared" si="11"/>
        <v>17.11.0307</v>
      </c>
      <c r="F300" t="e">
        <f>COUNTIF(#REF!,E300)</f>
        <v>#REF!</v>
      </c>
    </row>
    <row r="301" spans="1:6" hidden="1" x14ac:dyDescent="0.25">
      <c r="A301" s="10" t="s">
        <v>1161</v>
      </c>
      <c r="B301" s="10">
        <f t="shared" si="10"/>
        <v>170161</v>
      </c>
      <c r="C301" s="10" t="s">
        <v>1160</v>
      </c>
      <c r="D301" s="10" t="s">
        <v>153</v>
      </c>
      <c r="E301" t="str">
        <f t="shared" si="11"/>
        <v>17.11.0308</v>
      </c>
      <c r="F301" t="e">
        <f>COUNTIF(#REF!,E301)</f>
        <v>#REF!</v>
      </c>
    </row>
    <row r="302" spans="1:6" hidden="1" x14ac:dyDescent="0.25">
      <c r="A302" s="10" t="s">
        <v>1163</v>
      </c>
      <c r="B302" s="10">
        <f t="shared" si="10"/>
        <v>170285</v>
      </c>
      <c r="C302" s="10" t="s">
        <v>1162</v>
      </c>
      <c r="D302" s="10" t="s">
        <v>260</v>
      </c>
      <c r="E302" t="str">
        <f t="shared" si="11"/>
        <v>17.11.0309</v>
      </c>
      <c r="F302" t="e">
        <f>COUNTIF(#REF!,E302)</f>
        <v>#REF!</v>
      </c>
    </row>
    <row r="303" spans="1:6" hidden="1" x14ac:dyDescent="0.25">
      <c r="A303" s="10" t="s">
        <v>1165</v>
      </c>
      <c r="B303" s="10">
        <f t="shared" si="10"/>
        <v>170569</v>
      </c>
      <c r="C303" s="10" t="s">
        <v>1164</v>
      </c>
      <c r="D303" s="10" t="s">
        <v>447</v>
      </c>
      <c r="E303" t="str">
        <f t="shared" si="11"/>
        <v>17.11.0310</v>
      </c>
      <c r="F303" t="e">
        <f>COUNTIF(#REF!,E303)</f>
        <v>#REF!</v>
      </c>
    </row>
    <row r="304" spans="1:6" x14ac:dyDescent="0.25">
      <c r="A304" s="10" t="s">
        <v>1168</v>
      </c>
      <c r="B304" s="10">
        <f t="shared" si="10"/>
        <v>170005</v>
      </c>
      <c r="C304" s="10" t="s">
        <v>1167</v>
      </c>
      <c r="D304" s="10" t="s">
        <v>1166</v>
      </c>
      <c r="E304" t="str">
        <f t="shared" si="11"/>
        <v>17.11.0311</v>
      </c>
      <c r="F304" t="e">
        <f>COUNTIF(#REF!,E304)</f>
        <v>#REF!</v>
      </c>
    </row>
    <row r="305" spans="1:6" hidden="1" x14ac:dyDescent="0.25">
      <c r="A305" s="10" t="s">
        <v>1171</v>
      </c>
      <c r="B305" s="10">
        <f t="shared" si="10"/>
        <v>170651</v>
      </c>
      <c r="C305" s="10" t="s">
        <v>1170</v>
      </c>
      <c r="D305" s="10" t="s">
        <v>1169</v>
      </c>
      <c r="E305" t="str">
        <f t="shared" si="11"/>
        <v>17.11.0312</v>
      </c>
      <c r="F305" t="e">
        <f>COUNTIF(#REF!,E305)</f>
        <v>#REF!</v>
      </c>
    </row>
    <row r="306" spans="1:6" hidden="1" x14ac:dyDescent="0.25">
      <c r="A306" s="10" t="s">
        <v>1173</v>
      </c>
      <c r="B306" s="10">
        <f t="shared" si="10"/>
        <v>170114</v>
      </c>
      <c r="C306" s="10" t="s">
        <v>1172</v>
      </c>
      <c r="D306" s="10" t="s">
        <v>186</v>
      </c>
      <c r="E306" t="str">
        <f t="shared" si="11"/>
        <v>17.11.0314</v>
      </c>
      <c r="F306" t="e">
        <f>COUNTIF(#REF!,E306)</f>
        <v>#REF!</v>
      </c>
    </row>
    <row r="307" spans="1:6" x14ac:dyDescent="0.25">
      <c r="A307" s="10" t="s">
        <v>1176</v>
      </c>
      <c r="B307" s="10">
        <f t="shared" si="10"/>
        <v>170658</v>
      </c>
      <c r="C307" s="10" t="s">
        <v>1175</v>
      </c>
      <c r="D307" s="10" t="s">
        <v>1174</v>
      </c>
      <c r="E307" t="str">
        <f t="shared" si="11"/>
        <v>17.11.0315</v>
      </c>
      <c r="F307" t="e">
        <f>COUNTIF(#REF!,E307)</f>
        <v>#REF!</v>
      </c>
    </row>
    <row r="308" spans="1:6" hidden="1" x14ac:dyDescent="0.25">
      <c r="A308" s="10" t="s">
        <v>1179</v>
      </c>
      <c r="B308" s="10">
        <f t="shared" si="10"/>
        <v>170399</v>
      </c>
      <c r="C308" s="10" t="s">
        <v>1178</v>
      </c>
      <c r="D308" s="10" t="s">
        <v>1177</v>
      </c>
      <c r="E308" t="str">
        <f t="shared" si="11"/>
        <v>17.11.0317</v>
      </c>
      <c r="F308" t="e">
        <f>COUNTIF(#REF!,E308)</f>
        <v>#REF!</v>
      </c>
    </row>
    <row r="309" spans="1:6" hidden="1" x14ac:dyDescent="0.25">
      <c r="A309" s="10" t="s">
        <v>1181</v>
      </c>
      <c r="B309" s="10">
        <f t="shared" si="10"/>
        <v>170048</v>
      </c>
      <c r="C309" s="10" t="s">
        <v>1180</v>
      </c>
      <c r="D309" s="10" t="s">
        <v>43</v>
      </c>
      <c r="E309" t="str">
        <f t="shared" si="11"/>
        <v>17.11.0318</v>
      </c>
      <c r="F309" t="e">
        <f>COUNTIF(#REF!,E309)</f>
        <v>#REF!</v>
      </c>
    </row>
    <row r="310" spans="1:6" x14ac:dyDescent="0.25">
      <c r="A310" s="10" t="s">
        <v>1184</v>
      </c>
      <c r="B310" s="10">
        <f t="shared" si="10"/>
        <v>170663</v>
      </c>
      <c r="C310" s="10" t="s">
        <v>1183</v>
      </c>
      <c r="D310" s="10" t="s">
        <v>1182</v>
      </c>
      <c r="E310" t="str">
        <f t="shared" si="11"/>
        <v>17.11.0319</v>
      </c>
      <c r="F310" t="e">
        <f>COUNTIF(#REF!,E310)</f>
        <v>#REF!</v>
      </c>
    </row>
    <row r="311" spans="1:6" hidden="1" x14ac:dyDescent="0.25">
      <c r="A311" s="10" t="s">
        <v>1186</v>
      </c>
      <c r="B311" s="10">
        <f t="shared" si="10"/>
        <v>170648</v>
      </c>
      <c r="C311" s="10" t="s">
        <v>1185</v>
      </c>
      <c r="D311" s="10" t="s">
        <v>531</v>
      </c>
      <c r="E311" t="str">
        <f t="shared" si="11"/>
        <v>17.11.0320</v>
      </c>
      <c r="F311" t="e">
        <f>COUNTIF(#REF!,E311)</f>
        <v>#REF!</v>
      </c>
    </row>
    <row r="312" spans="1:6" hidden="1" x14ac:dyDescent="0.25">
      <c r="A312" s="10" t="s">
        <v>1188</v>
      </c>
      <c r="B312" s="10">
        <f t="shared" si="10"/>
        <v>170379</v>
      </c>
      <c r="C312" s="10" t="s">
        <v>1187</v>
      </c>
      <c r="D312" s="10" t="s">
        <v>310</v>
      </c>
      <c r="E312" t="str">
        <f t="shared" si="11"/>
        <v>17.11.0321</v>
      </c>
      <c r="F312" t="e">
        <f>COUNTIF(#REF!,E312)</f>
        <v>#REF!</v>
      </c>
    </row>
    <row r="313" spans="1:6" hidden="1" x14ac:dyDescent="0.25">
      <c r="A313" s="10" t="s">
        <v>1190</v>
      </c>
      <c r="B313" s="10">
        <f t="shared" si="10"/>
        <v>170429</v>
      </c>
      <c r="C313" s="10" t="s">
        <v>1189</v>
      </c>
      <c r="D313" s="10" t="s">
        <v>375</v>
      </c>
      <c r="E313" t="str">
        <f t="shared" si="11"/>
        <v>17.11.0322</v>
      </c>
      <c r="F313" t="e">
        <f>COUNTIF(#REF!,E313)</f>
        <v>#REF!</v>
      </c>
    </row>
    <row r="314" spans="1:6" hidden="1" x14ac:dyDescent="0.25">
      <c r="A314" s="10" t="s">
        <v>1192</v>
      </c>
      <c r="B314" s="10">
        <f t="shared" si="10"/>
        <v>170121</v>
      </c>
      <c r="C314" s="10" t="s">
        <v>1191</v>
      </c>
      <c r="D314" s="10" t="s">
        <v>519</v>
      </c>
      <c r="E314" t="str">
        <f t="shared" si="11"/>
        <v>17.11.0323</v>
      </c>
      <c r="F314" t="e">
        <f>COUNTIF(#REF!,E314)</f>
        <v>#REF!</v>
      </c>
    </row>
    <row r="315" spans="1:6" hidden="1" x14ac:dyDescent="0.25">
      <c r="A315" s="10" t="s">
        <v>1194</v>
      </c>
      <c r="B315" s="10">
        <f t="shared" si="10"/>
        <v>170209</v>
      </c>
      <c r="C315" s="10" t="s">
        <v>1193</v>
      </c>
      <c r="D315" s="10" t="s">
        <v>208</v>
      </c>
      <c r="E315" t="str">
        <f t="shared" si="11"/>
        <v>17.11.0324</v>
      </c>
      <c r="F315" t="e">
        <f>COUNTIF(#REF!,E315)</f>
        <v>#REF!</v>
      </c>
    </row>
    <row r="316" spans="1:6" x14ac:dyDescent="0.25">
      <c r="A316" s="10" t="s">
        <v>1197</v>
      </c>
      <c r="B316" s="10">
        <f t="shared" si="10"/>
        <v>170659</v>
      </c>
      <c r="C316" s="10" t="s">
        <v>1196</v>
      </c>
      <c r="D316" s="10" t="s">
        <v>1195</v>
      </c>
      <c r="E316" t="str">
        <f t="shared" si="11"/>
        <v>17.11.0326</v>
      </c>
      <c r="F316" t="e">
        <f>COUNTIF(#REF!,E316)</f>
        <v>#REF!</v>
      </c>
    </row>
    <row r="317" spans="1:6" hidden="1" x14ac:dyDescent="0.25">
      <c r="A317" s="10" t="s">
        <v>1199</v>
      </c>
      <c r="B317" s="10">
        <f t="shared" si="10"/>
        <v>170626</v>
      </c>
      <c r="C317" s="10" t="s">
        <v>1198</v>
      </c>
      <c r="D317" s="10" t="s">
        <v>525</v>
      </c>
      <c r="E317" t="str">
        <f t="shared" si="11"/>
        <v>17.11.0327</v>
      </c>
      <c r="F317" t="e">
        <f>COUNTIF(#REF!,E317)</f>
        <v>#REF!</v>
      </c>
    </row>
    <row r="318" spans="1:6" hidden="1" x14ac:dyDescent="0.25">
      <c r="A318" s="10" t="s">
        <v>1201</v>
      </c>
      <c r="B318" s="10">
        <f t="shared" si="10"/>
        <v>170151</v>
      </c>
      <c r="C318" s="10" t="s">
        <v>1200</v>
      </c>
      <c r="D318" s="10" t="s">
        <v>77</v>
      </c>
      <c r="E318" t="str">
        <f t="shared" si="11"/>
        <v>17.11.0328</v>
      </c>
      <c r="F318" t="e">
        <f>COUNTIF(#REF!,E318)</f>
        <v>#REF!</v>
      </c>
    </row>
    <row r="319" spans="1:6" hidden="1" x14ac:dyDescent="0.25">
      <c r="A319" s="10" t="s">
        <v>1203</v>
      </c>
      <c r="B319" s="10">
        <f t="shared" si="10"/>
        <v>170232</v>
      </c>
      <c r="C319" s="10" t="s">
        <v>1202</v>
      </c>
      <c r="D319" s="10" t="s">
        <v>425</v>
      </c>
      <c r="E319" t="str">
        <f t="shared" si="11"/>
        <v>17.11.0329</v>
      </c>
      <c r="F319" t="e">
        <f>COUNTIF(#REF!,E319)</f>
        <v>#REF!</v>
      </c>
    </row>
    <row r="320" spans="1:6" hidden="1" x14ac:dyDescent="0.25">
      <c r="A320" s="10" t="s">
        <v>1205</v>
      </c>
      <c r="B320" s="10">
        <f t="shared" si="10"/>
        <v>170540</v>
      </c>
      <c r="C320" s="10" t="s">
        <v>1204</v>
      </c>
      <c r="D320" s="10" t="s">
        <v>521</v>
      </c>
      <c r="E320" t="str">
        <f t="shared" si="11"/>
        <v>17.11.0330</v>
      </c>
      <c r="F320" t="e">
        <f>COUNTIF(#REF!,E320)</f>
        <v>#REF!</v>
      </c>
    </row>
    <row r="321" spans="1:6" hidden="1" x14ac:dyDescent="0.25">
      <c r="A321" s="10" t="s">
        <v>1207</v>
      </c>
      <c r="B321" s="10">
        <f t="shared" si="10"/>
        <v>170363</v>
      </c>
      <c r="C321" s="10" t="s">
        <v>1206</v>
      </c>
      <c r="D321" s="10" t="s">
        <v>309</v>
      </c>
      <c r="E321" t="str">
        <f t="shared" si="11"/>
        <v>17.11.0331</v>
      </c>
      <c r="F321" t="e">
        <f>COUNTIF(#REF!,E321)</f>
        <v>#REF!</v>
      </c>
    </row>
    <row r="322" spans="1:6" x14ac:dyDescent="0.25">
      <c r="A322" s="10" t="s">
        <v>1210</v>
      </c>
      <c r="B322" s="10">
        <f t="shared" si="10"/>
        <v>170356</v>
      </c>
      <c r="C322" s="10" t="s">
        <v>1209</v>
      </c>
      <c r="D322" s="10" t="s">
        <v>1208</v>
      </c>
      <c r="E322" t="str">
        <f t="shared" si="11"/>
        <v>17.11.0332</v>
      </c>
      <c r="F322" t="e">
        <f>COUNTIF(#REF!,E322)</f>
        <v>#REF!</v>
      </c>
    </row>
    <row r="323" spans="1:6" x14ac:dyDescent="0.25">
      <c r="A323" s="10" t="s">
        <v>1213</v>
      </c>
      <c r="B323" s="10">
        <f t="shared" ref="B323:B386" si="12">VALUE(LEFT(A323,6))</f>
        <v>170365</v>
      </c>
      <c r="C323" s="10" t="s">
        <v>1212</v>
      </c>
      <c r="D323" s="10" t="s">
        <v>1211</v>
      </c>
      <c r="E323" t="str">
        <f t="shared" ref="E323:E386" si="13">C323</f>
        <v>17.11.0333</v>
      </c>
      <c r="F323" t="e">
        <f>COUNTIF(#REF!,E323)</f>
        <v>#REF!</v>
      </c>
    </row>
    <row r="324" spans="1:6" x14ac:dyDescent="0.25">
      <c r="A324" s="10" t="s">
        <v>1216</v>
      </c>
      <c r="B324" s="10">
        <f t="shared" si="12"/>
        <v>170656</v>
      </c>
      <c r="C324" s="10" t="s">
        <v>1215</v>
      </c>
      <c r="D324" s="10" t="s">
        <v>1214</v>
      </c>
      <c r="E324" t="str">
        <f t="shared" si="13"/>
        <v>17.11.0334</v>
      </c>
      <c r="F324" t="e">
        <f>COUNTIF(#REF!,E324)</f>
        <v>#REF!</v>
      </c>
    </row>
    <row r="325" spans="1:6" x14ac:dyDescent="0.25">
      <c r="A325" s="10" t="s">
        <v>1219</v>
      </c>
      <c r="B325" s="10">
        <f t="shared" si="12"/>
        <v>170653</v>
      </c>
      <c r="C325" s="10" t="s">
        <v>1218</v>
      </c>
      <c r="D325" s="10" t="s">
        <v>1217</v>
      </c>
      <c r="E325" t="str">
        <f t="shared" si="13"/>
        <v>17.11.0335</v>
      </c>
      <c r="F325" t="e">
        <f>COUNTIF(#REF!,E325)</f>
        <v>#REF!</v>
      </c>
    </row>
    <row r="326" spans="1:6" x14ac:dyDescent="0.25">
      <c r="A326" s="10" t="s">
        <v>1222</v>
      </c>
      <c r="B326" s="10">
        <f t="shared" si="12"/>
        <v>170208</v>
      </c>
      <c r="C326" s="10" t="s">
        <v>1221</v>
      </c>
      <c r="D326" s="10" t="s">
        <v>1220</v>
      </c>
      <c r="E326" t="str">
        <f t="shared" si="13"/>
        <v>17.11.0336</v>
      </c>
      <c r="F326" t="e">
        <f>COUNTIF(#REF!,E326)</f>
        <v>#REF!</v>
      </c>
    </row>
    <row r="327" spans="1:6" hidden="1" x14ac:dyDescent="0.25">
      <c r="A327" s="10" t="s">
        <v>1224</v>
      </c>
      <c r="B327" s="10">
        <f t="shared" si="12"/>
        <v>170032</v>
      </c>
      <c r="C327" s="10" t="s">
        <v>1223</v>
      </c>
      <c r="D327" s="10" t="s">
        <v>70</v>
      </c>
      <c r="E327" t="str">
        <f t="shared" si="13"/>
        <v>17.11.0337</v>
      </c>
      <c r="F327" t="e">
        <f>COUNTIF(#REF!,E327)</f>
        <v>#REF!</v>
      </c>
    </row>
    <row r="328" spans="1:6" hidden="1" x14ac:dyDescent="0.25">
      <c r="A328" s="10" t="s">
        <v>1226</v>
      </c>
      <c r="B328" s="10">
        <f t="shared" si="12"/>
        <v>170177</v>
      </c>
      <c r="C328" s="10" t="s">
        <v>1225</v>
      </c>
      <c r="D328" s="10" t="s">
        <v>132</v>
      </c>
      <c r="E328" t="str">
        <f t="shared" si="13"/>
        <v>17.11.0338</v>
      </c>
      <c r="F328" t="e">
        <f>COUNTIF(#REF!,E328)</f>
        <v>#REF!</v>
      </c>
    </row>
    <row r="329" spans="1:6" hidden="1" x14ac:dyDescent="0.25">
      <c r="A329" s="10" t="s">
        <v>1229</v>
      </c>
      <c r="B329" s="10">
        <f t="shared" si="12"/>
        <v>170554</v>
      </c>
      <c r="C329" s="10" t="s">
        <v>1228</v>
      </c>
      <c r="D329" s="10" t="s">
        <v>1227</v>
      </c>
      <c r="E329" t="str">
        <f t="shared" si="13"/>
        <v>17.11.0339</v>
      </c>
      <c r="F329" t="e">
        <f>COUNTIF(#REF!,E329)</f>
        <v>#REF!</v>
      </c>
    </row>
    <row r="330" spans="1:6" hidden="1" x14ac:dyDescent="0.25">
      <c r="A330" s="10" t="s">
        <v>1231</v>
      </c>
      <c r="B330" s="10">
        <f t="shared" si="12"/>
        <v>170353</v>
      </c>
      <c r="C330" s="10" t="s">
        <v>1230</v>
      </c>
      <c r="D330" s="10" t="s">
        <v>484</v>
      </c>
      <c r="E330" t="str">
        <f t="shared" si="13"/>
        <v>17.11.0340</v>
      </c>
      <c r="F330" t="e">
        <f>COUNTIF(#REF!,E330)</f>
        <v>#REF!</v>
      </c>
    </row>
    <row r="331" spans="1:6" x14ac:dyDescent="0.25">
      <c r="A331" s="10" t="s">
        <v>1234</v>
      </c>
      <c r="B331" s="10">
        <f t="shared" si="12"/>
        <v>170664</v>
      </c>
      <c r="C331" s="10" t="s">
        <v>1233</v>
      </c>
      <c r="D331" s="10" t="s">
        <v>1232</v>
      </c>
      <c r="E331" t="str">
        <f t="shared" si="13"/>
        <v>17.11.0341</v>
      </c>
      <c r="F331" t="e">
        <f>COUNTIF(#REF!,E331)</f>
        <v>#REF!</v>
      </c>
    </row>
    <row r="332" spans="1:6" x14ac:dyDescent="0.25">
      <c r="A332" s="10" t="s">
        <v>1237</v>
      </c>
      <c r="B332" s="10">
        <f t="shared" si="12"/>
        <v>170534</v>
      </c>
      <c r="C332" s="10" t="s">
        <v>1236</v>
      </c>
      <c r="D332" s="10" t="s">
        <v>1235</v>
      </c>
      <c r="E332" t="str">
        <f t="shared" si="13"/>
        <v>17.11.0342</v>
      </c>
      <c r="F332" t="e">
        <f>COUNTIF(#REF!,E332)</f>
        <v>#REF!</v>
      </c>
    </row>
    <row r="333" spans="1:6" hidden="1" x14ac:dyDescent="0.25">
      <c r="A333" s="10" t="s">
        <v>1239</v>
      </c>
      <c r="B333" s="10">
        <f t="shared" si="12"/>
        <v>170327</v>
      </c>
      <c r="C333" s="10" t="s">
        <v>1238</v>
      </c>
      <c r="D333" s="10" t="s">
        <v>266</v>
      </c>
      <c r="E333" t="str">
        <f t="shared" si="13"/>
        <v>17.11.0343</v>
      </c>
      <c r="F333" t="e">
        <f>COUNTIF(#REF!,E333)</f>
        <v>#REF!</v>
      </c>
    </row>
    <row r="334" spans="1:6" x14ac:dyDescent="0.25">
      <c r="A334" s="10" t="s">
        <v>1242</v>
      </c>
      <c r="B334" s="10">
        <f t="shared" si="12"/>
        <v>170667</v>
      </c>
      <c r="C334" s="10" t="s">
        <v>1241</v>
      </c>
      <c r="D334" s="10" t="s">
        <v>1240</v>
      </c>
      <c r="E334" t="str">
        <f t="shared" si="13"/>
        <v>17.11.0344</v>
      </c>
      <c r="F334" t="e">
        <f>COUNTIF(#REF!,E334)</f>
        <v>#REF!</v>
      </c>
    </row>
    <row r="335" spans="1:6" x14ac:dyDescent="0.25">
      <c r="A335" s="10" t="s">
        <v>1245</v>
      </c>
      <c r="B335" s="10">
        <f t="shared" si="12"/>
        <v>170668</v>
      </c>
      <c r="C335" s="10" t="s">
        <v>1244</v>
      </c>
      <c r="D335" s="10" t="s">
        <v>1243</v>
      </c>
      <c r="E335" t="str">
        <f t="shared" si="13"/>
        <v>17.11.0345</v>
      </c>
      <c r="F335" t="e">
        <f>COUNTIF(#REF!,E335)</f>
        <v>#REF!</v>
      </c>
    </row>
    <row r="336" spans="1:6" hidden="1" x14ac:dyDescent="0.25">
      <c r="A336" s="10" t="s">
        <v>1246</v>
      </c>
      <c r="B336" s="10">
        <f t="shared" si="12"/>
        <v>170017</v>
      </c>
      <c r="C336" s="10" t="s">
        <v>1582</v>
      </c>
      <c r="D336" s="10" t="s">
        <v>24</v>
      </c>
      <c r="E336" t="str">
        <f t="shared" si="13"/>
        <v>17.12.0001</v>
      </c>
      <c r="F336" t="e">
        <f>COUNTIF(#REF!,E336)</f>
        <v>#REF!</v>
      </c>
    </row>
    <row r="337" spans="1:6" hidden="1" x14ac:dyDescent="0.25">
      <c r="A337" s="10" t="s">
        <v>1248</v>
      </c>
      <c r="B337" s="10">
        <f t="shared" si="12"/>
        <v>170047</v>
      </c>
      <c r="C337" s="10" t="s">
        <v>1247</v>
      </c>
      <c r="D337" s="10" t="s">
        <v>42</v>
      </c>
      <c r="E337" t="str">
        <f t="shared" si="13"/>
        <v>17.12.0002</v>
      </c>
      <c r="F337" t="e">
        <f>COUNTIF(#REF!,E337)</f>
        <v>#REF!</v>
      </c>
    </row>
    <row r="338" spans="1:6" hidden="1" x14ac:dyDescent="0.25">
      <c r="A338" s="10" t="s">
        <v>1250</v>
      </c>
      <c r="B338" s="10">
        <f t="shared" si="12"/>
        <v>170041</v>
      </c>
      <c r="C338" s="10" t="s">
        <v>1249</v>
      </c>
      <c r="D338" s="10" t="s">
        <v>40</v>
      </c>
      <c r="E338" t="str">
        <f t="shared" si="13"/>
        <v>17.12.0003</v>
      </c>
      <c r="F338" t="e">
        <f>COUNTIF(#REF!,E338)</f>
        <v>#REF!</v>
      </c>
    </row>
    <row r="339" spans="1:6" hidden="1" x14ac:dyDescent="0.25">
      <c r="A339" s="10" t="s">
        <v>1251</v>
      </c>
      <c r="B339" s="10">
        <f t="shared" si="12"/>
        <v>170009</v>
      </c>
      <c r="C339" s="10" t="s">
        <v>1583</v>
      </c>
      <c r="D339" s="10" t="s">
        <v>54</v>
      </c>
      <c r="E339" t="str">
        <f t="shared" si="13"/>
        <v>17.12.0005</v>
      </c>
      <c r="F339" t="e">
        <f>COUNTIF(#REF!,E339)</f>
        <v>#REF!</v>
      </c>
    </row>
    <row r="340" spans="1:6" hidden="1" x14ac:dyDescent="0.25">
      <c r="A340" s="10" t="s">
        <v>1253</v>
      </c>
      <c r="B340" s="10">
        <f t="shared" si="12"/>
        <v>170108</v>
      </c>
      <c r="C340" s="10" t="s">
        <v>1252</v>
      </c>
      <c r="D340" s="10" t="s">
        <v>31</v>
      </c>
      <c r="E340" t="str">
        <f t="shared" si="13"/>
        <v>17.12.0006</v>
      </c>
      <c r="F340" t="e">
        <f>COUNTIF(#REF!,E340)</f>
        <v>#REF!</v>
      </c>
    </row>
    <row r="341" spans="1:6" hidden="1" x14ac:dyDescent="0.25">
      <c r="A341" s="10" t="s">
        <v>1255</v>
      </c>
      <c r="B341" s="10">
        <f t="shared" si="12"/>
        <v>170105</v>
      </c>
      <c r="C341" s="10" t="s">
        <v>1254</v>
      </c>
      <c r="D341" s="10" t="s">
        <v>29</v>
      </c>
      <c r="E341" t="str">
        <f t="shared" si="13"/>
        <v>17.12.0007</v>
      </c>
      <c r="F341" t="e">
        <f>COUNTIF(#REF!,E341)</f>
        <v>#REF!</v>
      </c>
    </row>
    <row r="342" spans="1:6" hidden="1" x14ac:dyDescent="0.25">
      <c r="A342" s="10" t="s">
        <v>1257</v>
      </c>
      <c r="B342" s="10">
        <f t="shared" si="12"/>
        <v>170112</v>
      </c>
      <c r="C342" s="10" t="s">
        <v>1256</v>
      </c>
      <c r="D342" s="10" t="s">
        <v>35</v>
      </c>
      <c r="E342" t="str">
        <f t="shared" si="13"/>
        <v>17.12.0008</v>
      </c>
      <c r="F342" t="e">
        <f>COUNTIF(#REF!,E342)</f>
        <v>#REF!</v>
      </c>
    </row>
    <row r="343" spans="1:6" hidden="1" x14ac:dyDescent="0.25">
      <c r="A343" s="10" t="s">
        <v>1259</v>
      </c>
      <c r="B343" s="10">
        <f t="shared" si="12"/>
        <v>170067</v>
      </c>
      <c r="C343" s="10" t="s">
        <v>1258</v>
      </c>
      <c r="D343" s="10" t="s">
        <v>113</v>
      </c>
      <c r="E343" t="str">
        <f t="shared" si="13"/>
        <v>17.12.0009</v>
      </c>
      <c r="F343" t="e">
        <f>COUNTIF(#REF!,E343)</f>
        <v>#REF!</v>
      </c>
    </row>
    <row r="344" spans="1:6" hidden="1" x14ac:dyDescent="0.25">
      <c r="A344" s="10" t="s">
        <v>1262</v>
      </c>
      <c r="B344" s="10">
        <f t="shared" si="12"/>
        <v>170125</v>
      </c>
      <c r="C344" s="10" t="s">
        <v>1261</v>
      </c>
      <c r="D344" s="10" t="s">
        <v>1260</v>
      </c>
      <c r="E344" t="str">
        <f t="shared" si="13"/>
        <v>17.12.0010</v>
      </c>
      <c r="F344" t="e">
        <f>COUNTIF(#REF!,E344)</f>
        <v>#REF!</v>
      </c>
    </row>
    <row r="345" spans="1:6" hidden="1" x14ac:dyDescent="0.25">
      <c r="A345" s="10" t="s">
        <v>1264</v>
      </c>
      <c r="B345" s="10">
        <f t="shared" si="12"/>
        <v>170012</v>
      </c>
      <c r="C345" s="10" t="s">
        <v>1263</v>
      </c>
      <c r="D345" s="10" t="s">
        <v>56</v>
      </c>
      <c r="E345" t="str">
        <f t="shared" si="13"/>
        <v>17.12.0011</v>
      </c>
      <c r="F345" t="e">
        <f>COUNTIF(#REF!,E345)</f>
        <v>#REF!</v>
      </c>
    </row>
    <row r="346" spans="1:6" hidden="1" x14ac:dyDescent="0.25">
      <c r="A346" s="10" t="s">
        <v>1266</v>
      </c>
      <c r="B346" s="10">
        <f t="shared" si="12"/>
        <v>170031</v>
      </c>
      <c r="C346" s="10" t="s">
        <v>1265</v>
      </c>
      <c r="D346" s="10" t="s">
        <v>68</v>
      </c>
      <c r="E346" t="str">
        <f t="shared" si="13"/>
        <v>17.12.0012</v>
      </c>
      <c r="F346" t="e">
        <f>COUNTIF(#REF!,E346)</f>
        <v>#REF!</v>
      </c>
    </row>
    <row r="347" spans="1:6" hidden="1" x14ac:dyDescent="0.25">
      <c r="A347" s="10" t="s">
        <v>1268</v>
      </c>
      <c r="B347" s="10">
        <f t="shared" si="12"/>
        <v>170113</v>
      </c>
      <c r="C347" s="10" t="s">
        <v>1267</v>
      </c>
      <c r="D347" s="10" t="s">
        <v>37</v>
      </c>
      <c r="E347" t="str">
        <f t="shared" si="13"/>
        <v>17.12.0014</v>
      </c>
      <c r="F347" t="e">
        <f>COUNTIF(#REF!,E347)</f>
        <v>#REF!</v>
      </c>
    </row>
    <row r="348" spans="1:6" hidden="1" x14ac:dyDescent="0.25">
      <c r="A348" s="10" t="s">
        <v>1270</v>
      </c>
      <c r="B348" s="10">
        <f t="shared" si="12"/>
        <v>170197</v>
      </c>
      <c r="C348" s="10" t="s">
        <v>1269</v>
      </c>
      <c r="D348" s="10" t="s">
        <v>100</v>
      </c>
      <c r="E348" t="str">
        <f t="shared" si="13"/>
        <v>17.12.0015</v>
      </c>
      <c r="F348" t="e">
        <f>COUNTIF(#REF!,E348)</f>
        <v>#REF!</v>
      </c>
    </row>
    <row r="349" spans="1:6" hidden="1" x14ac:dyDescent="0.25">
      <c r="A349" s="10" t="s">
        <v>1272</v>
      </c>
      <c r="B349" s="10">
        <f t="shared" si="12"/>
        <v>170109</v>
      </c>
      <c r="C349" s="10" t="s">
        <v>1271</v>
      </c>
      <c r="D349" s="10" t="s">
        <v>33</v>
      </c>
      <c r="E349" t="str">
        <f t="shared" si="13"/>
        <v>17.12.0016</v>
      </c>
      <c r="F349" t="e">
        <f>COUNTIF(#REF!,E349)</f>
        <v>#REF!</v>
      </c>
    </row>
    <row r="350" spans="1:6" hidden="1" x14ac:dyDescent="0.25">
      <c r="A350" s="10" t="s">
        <v>1274</v>
      </c>
      <c r="B350" s="10">
        <f t="shared" si="12"/>
        <v>170122</v>
      </c>
      <c r="C350" s="10" t="s">
        <v>1273</v>
      </c>
      <c r="D350" s="10" t="s">
        <v>53</v>
      </c>
      <c r="E350" t="str">
        <f t="shared" si="13"/>
        <v>17.12.0017</v>
      </c>
      <c r="F350" t="e">
        <f>COUNTIF(#REF!,E350)</f>
        <v>#REF!</v>
      </c>
    </row>
    <row r="351" spans="1:6" hidden="1" x14ac:dyDescent="0.25">
      <c r="A351" s="10" t="s">
        <v>1277</v>
      </c>
      <c r="B351" s="10">
        <f t="shared" si="12"/>
        <v>170192</v>
      </c>
      <c r="C351" s="10" t="s">
        <v>1276</v>
      </c>
      <c r="D351" s="10" t="s">
        <v>1275</v>
      </c>
      <c r="E351" t="str">
        <f t="shared" si="13"/>
        <v>17.12.0018</v>
      </c>
      <c r="F351" t="e">
        <f>COUNTIF(#REF!,E351)</f>
        <v>#REF!</v>
      </c>
    </row>
    <row r="352" spans="1:6" hidden="1" x14ac:dyDescent="0.25">
      <c r="A352" s="10" t="s">
        <v>1279</v>
      </c>
      <c r="B352" s="10">
        <f t="shared" si="12"/>
        <v>170176</v>
      </c>
      <c r="C352" s="10" t="s">
        <v>1278</v>
      </c>
      <c r="D352" s="10" t="s">
        <v>98</v>
      </c>
      <c r="E352" t="str">
        <f t="shared" si="13"/>
        <v>17.12.0020</v>
      </c>
      <c r="F352" t="e">
        <f>COUNTIF(#REF!,E352)</f>
        <v>#REF!</v>
      </c>
    </row>
    <row r="353" spans="1:6" hidden="1" x14ac:dyDescent="0.25">
      <c r="A353" s="10" t="s">
        <v>1281</v>
      </c>
      <c r="B353" s="10">
        <f t="shared" si="12"/>
        <v>170212</v>
      </c>
      <c r="C353" s="10" t="s">
        <v>1280</v>
      </c>
      <c r="D353" s="10" t="s">
        <v>179</v>
      </c>
      <c r="E353" t="str">
        <f t="shared" si="13"/>
        <v>17.12.0021</v>
      </c>
      <c r="F353" t="e">
        <f>COUNTIF(#REF!,E353)</f>
        <v>#REF!</v>
      </c>
    </row>
    <row r="354" spans="1:6" hidden="1" x14ac:dyDescent="0.25">
      <c r="A354" s="10" t="s">
        <v>1283</v>
      </c>
      <c r="B354" s="10">
        <f t="shared" si="12"/>
        <v>170216</v>
      </c>
      <c r="C354" s="10" t="s">
        <v>1282</v>
      </c>
      <c r="D354" s="10" t="s">
        <v>263</v>
      </c>
      <c r="E354" t="str">
        <f t="shared" si="13"/>
        <v>17.12.0023</v>
      </c>
      <c r="F354" t="e">
        <f>COUNTIF(#REF!,E354)</f>
        <v>#REF!</v>
      </c>
    </row>
    <row r="355" spans="1:6" hidden="1" x14ac:dyDescent="0.25">
      <c r="A355" s="10" t="s">
        <v>1285</v>
      </c>
      <c r="B355" s="10">
        <f t="shared" si="12"/>
        <v>170315</v>
      </c>
      <c r="C355" s="10" t="s">
        <v>1284</v>
      </c>
      <c r="D355" s="10" t="s">
        <v>239</v>
      </c>
      <c r="E355" t="str">
        <f t="shared" si="13"/>
        <v>17.12.0024</v>
      </c>
      <c r="F355" t="e">
        <f>COUNTIF(#REF!,E355)</f>
        <v>#REF!</v>
      </c>
    </row>
    <row r="356" spans="1:6" hidden="1" x14ac:dyDescent="0.25">
      <c r="A356" s="10" t="s">
        <v>1287</v>
      </c>
      <c r="B356" s="10">
        <f t="shared" si="12"/>
        <v>170342</v>
      </c>
      <c r="C356" s="10" t="s">
        <v>1286</v>
      </c>
      <c r="D356" s="10" t="s">
        <v>236</v>
      </c>
      <c r="E356" t="str">
        <f t="shared" si="13"/>
        <v>17.12.0025</v>
      </c>
      <c r="F356" t="e">
        <f>COUNTIF(#REF!,E356)</f>
        <v>#REF!</v>
      </c>
    </row>
    <row r="357" spans="1:6" hidden="1" x14ac:dyDescent="0.25">
      <c r="A357" s="10" t="s">
        <v>1289</v>
      </c>
      <c r="B357" s="10">
        <f t="shared" si="12"/>
        <v>170322</v>
      </c>
      <c r="C357" s="10" t="s">
        <v>1288</v>
      </c>
      <c r="D357" s="10" t="s">
        <v>245</v>
      </c>
      <c r="E357" t="str">
        <f t="shared" si="13"/>
        <v>17.12.0026</v>
      </c>
      <c r="F357" t="e">
        <f>COUNTIF(#REF!,E357)</f>
        <v>#REF!</v>
      </c>
    </row>
    <row r="358" spans="1:6" hidden="1" x14ac:dyDescent="0.25">
      <c r="A358" s="10" t="s">
        <v>1291</v>
      </c>
      <c r="B358" s="10">
        <f t="shared" si="12"/>
        <v>170240</v>
      </c>
      <c r="C358" s="10" t="s">
        <v>1290</v>
      </c>
      <c r="D358" s="10" t="s">
        <v>199</v>
      </c>
      <c r="E358" t="str">
        <f t="shared" si="13"/>
        <v>17.12.0027</v>
      </c>
      <c r="F358" t="e">
        <f>COUNTIF(#REF!,E358)</f>
        <v>#REF!</v>
      </c>
    </row>
    <row r="359" spans="1:6" hidden="1" x14ac:dyDescent="0.25">
      <c r="A359" s="10" t="s">
        <v>1293</v>
      </c>
      <c r="B359" s="10">
        <f t="shared" si="12"/>
        <v>170339</v>
      </c>
      <c r="C359" s="10" t="s">
        <v>1292</v>
      </c>
      <c r="D359" s="10" t="s">
        <v>244</v>
      </c>
      <c r="E359" t="str">
        <f t="shared" si="13"/>
        <v>17.12.0028</v>
      </c>
      <c r="F359" t="e">
        <f>COUNTIF(#REF!,E359)</f>
        <v>#REF!</v>
      </c>
    </row>
    <row r="360" spans="1:6" hidden="1" x14ac:dyDescent="0.25">
      <c r="A360" s="10" t="s">
        <v>1295</v>
      </c>
      <c r="B360" s="10">
        <f t="shared" si="12"/>
        <v>170254</v>
      </c>
      <c r="C360" s="10" t="s">
        <v>1294</v>
      </c>
      <c r="D360" s="10" t="s">
        <v>253</v>
      </c>
      <c r="E360" t="str">
        <f t="shared" si="13"/>
        <v>17.12.0029</v>
      </c>
      <c r="F360" t="e">
        <f>COUNTIF(#REF!,E360)</f>
        <v>#REF!</v>
      </c>
    </row>
    <row r="361" spans="1:6" hidden="1" x14ac:dyDescent="0.25">
      <c r="A361" s="10" t="s">
        <v>1297</v>
      </c>
      <c r="B361" s="10">
        <f t="shared" si="12"/>
        <v>170211</v>
      </c>
      <c r="C361" s="10" t="s">
        <v>1296</v>
      </c>
      <c r="D361" s="10" t="s">
        <v>312</v>
      </c>
      <c r="E361" t="str">
        <f t="shared" si="13"/>
        <v>17.12.0030</v>
      </c>
      <c r="F361" t="e">
        <f>COUNTIF(#REF!,E361)</f>
        <v>#REF!</v>
      </c>
    </row>
    <row r="362" spans="1:6" hidden="1" x14ac:dyDescent="0.25">
      <c r="A362" s="10" t="s">
        <v>1299</v>
      </c>
      <c r="B362" s="10">
        <f t="shared" si="12"/>
        <v>170260</v>
      </c>
      <c r="C362" s="10" t="s">
        <v>1298</v>
      </c>
      <c r="D362" s="10" t="s">
        <v>202</v>
      </c>
      <c r="E362" t="str">
        <f t="shared" si="13"/>
        <v>17.12.0031</v>
      </c>
      <c r="F362" t="e">
        <f>COUNTIF(#REF!,E362)</f>
        <v>#REF!</v>
      </c>
    </row>
    <row r="363" spans="1:6" hidden="1" x14ac:dyDescent="0.25">
      <c r="A363" s="10" t="s">
        <v>1301</v>
      </c>
      <c r="B363" s="10">
        <f t="shared" si="12"/>
        <v>170242</v>
      </c>
      <c r="C363" s="10" t="s">
        <v>1300</v>
      </c>
      <c r="D363" s="10" t="s">
        <v>262</v>
      </c>
      <c r="E363" t="str">
        <f t="shared" si="13"/>
        <v>17.12.0032</v>
      </c>
      <c r="F363" t="e">
        <f>COUNTIF(#REF!,E363)</f>
        <v>#REF!</v>
      </c>
    </row>
    <row r="364" spans="1:6" hidden="1" x14ac:dyDescent="0.25">
      <c r="A364" s="10" t="s">
        <v>1303</v>
      </c>
      <c r="B364" s="10">
        <f t="shared" si="12"/>
        <v>170290</v>
      </c>
      <c r="C364" s="10" t="s">
        <v>1302</v>
      </c>
      <c r="D364" s="10" t="s">
        <v>223</v>
      </c>
      <c r="E364" t="str">
        <f t="shared" si="13"/>
        <v>17.12.0033</v>
      </c>
      <c r="F364" t="e">
        <f>COUNTIF(#REF!,E364)</f>
        <v>#REF!</v>
      </c>
    </row>
    <row r="365" spans="1:6" hidden="1" x14ac:dyDescent="0.25">
      <c r="A365" s="10" t="s">
        <v>1305</v>
      </c>
      <c r="B365" s="10">
        <f t="shared" si="12"/>
        <v>170241</v>
      </c>
      <c r="C365" s="10" t="s">
        <v>1304</v>
      </c>
      <c r="D365" s="10" t="s">
        <v>296</v>
      </c>
      <c r="E365" t="str">
        <f t="shared" si="13"/>
        <v>17.12.0034</v>
      </c>
      <c r="F365" t="e">
        <f>COUNTIF(#REF!,E365)</f>
        <v>#REF!</v>
      </c>
    </row>
    <row r="366" spans="1:6" hidden="1" x14ac:dyDescent="0.25">
      <c r="A366" s="10" t="s">
        <v>1307</v>
      </c>
      <c r="B366" s="10">
        <f t="shared" si="12"/>
        <v>170300</v>
      </c>
      <c r="C366" s="10" t="s">
        <v>1306</v>
      </c>
      <c r="D366" s="10" t="s">
        <v>217</v>
      </c>
      <c r="E366" t="str">
        <f t="shared" si="13"/>
        <v>17.12.0035</v>
      </c>
      <c r="F366" t="e">
        <f>COUNTIF(#REF!,E366)</f>
        <v>#REF!</v>
      </c>
    </row>
    <row r="367" spans="1:6" hidden="1" x14ac:dyDescent="0.25">
      <c r="A367" s="10" t="s">
        <v>1309</v>
      </c>
      <c r="B367" s="10">
        <f t="shared" si="12"/>
        <v>170172</v>
      </c>
      <c r="C367" s="10" t="s">
        <v>1308</v>
      </c>
      <c r="D367" s="10" t="s">
        <v>301</v>
      </c>
      <c r="E367" t="str">
        <f t="shared" si="13"/>
        <v>17.12.0037</v>
      </c>
      <c r="F367" t="e">
        <f>COUNTIF(#REF!,E367)</f>
        <v>#REF!</v>
      </c>
    </row>
    <row r="368" spans="1:6" hidden="1" x14ac:dyDescent="0.25">
      <c r="A368" s="10" t="s">
        <v>1312</v>
      </c>
      <c r="B368" s="10">
        <f t="shared" si="12"/>
        <v>170221</v>
      </c>
      <c r="C368" s="10" t="s">
        <v>1311</v>
      </c>
      <c r="D368" s="10" t="s">
        <v>1310</v>
      </c>
      <c r="E368" t="str">
        <f t="shared" si="13"/>
        <v>17.12.0038</v>
      </c>
      <c r="F368" t="e">
        <f>COUNTIF(#REF!,E368)</f>
        <v>#REF!</v>
      </c>
    </row>
    <row r="369" spans="1:6" hidden="1" x14ac:dyDescent="0.25">
      <c r="A369" s="10" t="s">
        <v>1314</v>
      </c>
      <c r="B369" s="10">
        <f t="shared" si="12"/>
        <v>170181</v>
      </c>
      <c r="C369" s="10" t="s">
        <v>1313</v>
      </c>
      <c r="D369" s="10" t="s">
        <v>120</v>
      </c>
      <c r="E369" t="str">
        <f t="shared" si="13"/>
        <v>17.12.0039</v>
      </c>
      <c r="F369" t="e">
        <f>COUNTIF(#REF!,E369)</f>
        <v>#REF!</v>
      </c>
    </row>
    <row r="370" spans="1:6" hidden="1" x14ac:dyDescent="0.25">
      <c r="A370" s="10" t="s">
        <v>1316</v>
      </c>
      <c r="B370" s="10">
        <f t="shared" si="12"/>
        <v>170441</v>
      </c>
      <c r="C370" s="10" t="s">
        <v>1315</v>
      </c>
      <c r="D370" s="10" t="s">
        <v>365</v>
      </c>
      <c r="E370" t="str">
        <f t="shared" si="13"/>
        <v>17.12.0040</v>
      </c>
      <c r="F370" t="e">
        <f>COUNTIF(#REF!,E370)</f>
        <v>#REF!</v>
      </c>
    </row>
    <row r="371" spans="1:6" hidden="1" x14ac:dyDescent="0.25">
      <c r="A371" s="10" t="s">
        <v>1319</v>
      </c>
      <c r="B371" s="10">
        <f t="shared" si="12"/>
        <v>170428</v>
      </c>
      <c r="C371" s="10" t="s">
        <v>1318</v>
      </c>
      <c r="D371" s="10" t="s">
        <v>1317</v>
      </c>
      <c r="E371" t="str">
        <f t="shared" si="13"/>
        <v>17.12.0041</v>
      </c>
      <c r="F371" t="e">
        <f>COUNTIF(#REF!,E371)</f>
        <v>#REF!</v>
      </c>
    </row>
    <row r="372" spans="1:6" hidden="1" x14ac:dyDescent="0.25">
      <c r="A372" s="10" t="s">
        <v>1321</v>
      </c>
      <c r="B372" s="10">
        <f t="shared" si="12"/>
        <v>170412</v>
      </c>
      <c r="C372" s="10" t="s">
        <v>1320</v>
      </c>
      <c r="D372" s="10" t="s">
        <v>411</v>
      </c>
      <c r="E372" t="str">
        <f t="shared" si="13"/>
        <v>17.12.0042</v>
      </c>
      <c r="F372" t="e">
        <f>COUNTIF(#REF!,E372)</f>
        <v>#REF!</v>
      </c>
    </row>
    <row r="373" spans="1:6" hidden="1" x14ac:dyDescent="0.25">
      <c r="A373" s="10" t="s">
        <v>1322</v>
      </c>
      <c r="B373" s="10">
        <f t="shared" si="12"/>
        <v>170413</v>
      </c>
      <c r="C373" s="10" t="s">
        <v>1584</v>
      </c>
      <c r="D373" s="10" t="s">
        <v>416</v>
      </c>
      <c r="E373" t="str">
        <f t="shared" si="13"/>
        <v>17.12.0043</v>
      </c>
      <c r="F373" t="e">
        <f>COUNTIF(#REF!,E373)</f>
        <v>#REF!</v>
      </c>
    </row>
    <row r="374" spans="1:6" hidden="1" x14ac:dyDescent="0.25">
      <c r="A374" s="10" t="s">
        <v>1324</v>
      </c>
      <c r="B374" s="10">
        <f t="shared" si="12"/>
        <v>170411</v>
      </c>
      <c r="C374" s="10" t="s">
        <v>1323</v>
      </c>
      <c r="D374" s="10" t="s">
        <v>369</v>
      </c>
      <c r="E374" t="str">
        <f t="shared" si="13"/>
        <v>17.12.0044</v>
      </c>
      <c r="F374" t="e">
        <f>COUNTIF(#REF!,E374)</f>
        <v>#REF!</v>
      </c>
    </row>
    <row r="375" spans="1:6" hidden="1" x14ac:dyDescent="0.25">
      <c r="A375" s="10" t="s">
        <v>1326</v>
      </c>
      <c r="B375" s="10">
        <f t="shared" si="12"/>
        <v>170450</v>
      </c>
      <c r="C375" s="10" t="s">
        <v>1325</v>
      </c>
      <c r="D375" s="10" t="s">
        <v>368</v>
      </c>
      <c r="E375" t="str">
        <f t="shared" si="13"/>
        <v>17.12.0045</v>
      </c>
      <c r="F375" t="e">
        <f>COUNTIF(#REF!,E375)</f>
        <v>#REF!</v>
      </c>
    </row>
    <row r="376" spans="1:6" hidden="1" x14ac:dyDescent="0.25">
      <c r="A376" s="10" t="s">
        <v>1328</v>
      </c>
      <c r="B376" s="10">
        <f t="shared" si="12"/>
        <v>170499</v>
      </c>
      <c r="C376" s="10" t="s">
        <v>1327</v>
      </c>
      <c r="D376" s="10" t="s">
        <v>324</v>
      </c>
      <c r="E376" t="str">
        <f t="shared" si="13"/>
        <v>17.12.0046</v>
      </c>
      <c r="F376" t="e">
        <f>COUNTIF(#REF!,E376)</f>
        <v>#REF!</v>
      </c>
    </row>
    <row r="377" spans="1:6" hidden="1" x14ac:dyDescent="0.25">
      <c r="A377" s="10" t="s">
        <v>1330</v>
      </c>
      <c r="B377" s="10">
        <f t="shared" si="12"/>
        <v>170259</v>
      </c>
      <c r="C377" s="10" t="s">
        <v>1329</v>
      </c>
      <c r="D377" s="10" t="s">
        <v>304</v>
      </c>
      <c r="E377" t="str">
        <f t="shared" si="13"/>
        <v>17.12.0047</v>
      </c>
      <c r="F377" t="e">
        <f>COUNTIF(#REF!,E377)</f>
        <v>#REF!</v>
      </c>
    </row>
    <row r="378" spans="1:6" hidden="1" x14ac:dyDescent="0.25">
      <c r="A378" s="10" t="s">
        <v>1332</v>
      </c>
      <c r="B378" s="10">
        <f t="shared" si="12"/>
        <v>170198</v>
      </c>
      <c r="C378" s="10" t="s">
        <v>1331</v>
      </c>
      <c r="D378" s="10" t="s">
        <v>172</v>
      </c>
      <c r="E378" t="str">
        <f t="shared" si="13"/>
        <v>17.12.0048</v>
      </c>
      <c r="F378" t="e">
        <f>COUNTIF(#REF!,E378)</f>
        <v>#REF!</v>
      </c>
    </row>
    <row r="379" spans="1:6" hidden="1" x14ac:dyDescent="0.25">
      <c r="A379" s="10" t="s">
        <v>1334</v>
      </c>
      <c r="B379" s="10">
        <f t="shared" si="12"/>
        <v>170371</v>
      </c>
      <c r="C379" s="10" t="s">
        <v>1333</v>
      </c>
      <c r="D379" s="10" t="s">
        <v>280</v>
      </c>
      <c r="E379" t="str">
        <f t="shared" si="13"/>
        <v>17.12.0049</v>
      </c>
      <c r="F379" t="e">
        <f>COUNTIF(#REF!,E379)</f>
        <v>#REF!</v>
      </c>
    </row>
    <row r="380" spans="1:6" hidden="1" x14ac:dyDescent="0.25">
      <c r="A380" s="10" t="s">
        <v>1336</v>
      </c>
      <c r="B380" s="10">
        <f t="shared" si="12"/>
        <v>170560</v>
      </c>
      <c r="C380" s="10" t="s">
        <v>1335</v>
      </c>
      <c r="D380" s="10" t="s">
        <v>497</v>
      </c>
      <c r="E380" t="str">
        <f t="shared" si="13"/>
        <v>17.12.0051</v>
      </c>
      <c r="F380" t="e">
        <f>COUNTIF(#REF!,E380)</f>
        <v>#REF!</v>
      </c>
    </row>
    <row r="381" spans="1:6" hidden="1" x14ac:dyDescent="0.25">
      <c r="A381" s="10" t="s">
        <v>1338</v>
      </c>
      <c r="B381" s="10">
        <f t="shared" si="12"/>
        <v>170583</v>
      </c>
      <c r="C381" s="10" t="s">
        <v>1337</v>
      </c>
      <c r="D381" s="10" t="s">
        <v>460</v>
      </c>
      <c r="E381" t="str">
        <f t="shared" si="13"/>
        <v>17.12.0052</v>
      </c>
      <c r="F381" t="e">
        <f>COUNTIF(#REF!,E381)</f>
        <v>#REF!</v>
      </c>
    </row>
    <row r="382" spans="1:6" hidden="1" x14ac:dyDescent="0.25">
      <c r="A382" s="10" t="s">
        <v>1340</v>
      </c>
      <c r="B382" s="10">
        <f t="shared" si="12"/>
        <v>170457</v>
      </c>
      <c r="C382" s="10" t="s">
        <v>1339</v>
      </c>
      <c r="D382" s="10" t="s">
        <v>435</v>
      </c>
      <c r="E382" t="str">
        <f t="shared" si="13"/>
        <v>17.12.0053</v>
      </c>
      <c r="F382" t="e">
        <f>COUNTIF(#REF!,E382)</f>
        <v>#REF!</v>
      </c>
    </row>
    <row r="383" spans="1:6" hidden="1" x14ac:dyDescent="0.25">
      <c r="A383" s="10" t="s">
        <v>1342</v>
      </c>
      <c r="B383" s="10">
        <f t="shared" si="12"/>
        <v>170329</v>
      </c>
      <c r="C383" s="10" t="s">
        <v>1341</v>
      </c>
      <c r="D383" s="10" t="s">
        <v>277</v>
      </c>
      <c r="E383" t="str">
        <f t="shared" si="13"/>
        <v>17.12.0054</v>
      </c>
      <c r="F383" t="e">
        <f>COUNTIF(#REF!,E383)</f>
        <v>#REF!</v>
      </c>
    </row>
    <row r="384" spans="1:6" hidden="1" x14ac:dyDescent="0.25">
      <c r="A384" s="10" t="s">
        <v>1344</v>
      </c>
      <c r="B384" s="10">
        <f t="shared" si="12"/>
        <v>170451</v>
      </c>
      <c r="C384" s="10" t="s">
        <v>1343</v>
      </c>
      <c r="D384" s="10" t="s">
        <v>353</v>
      </c>
      <c r="E384" t="str">
        <f t="shared" si="13"/>
        <v>17.12.0055</v>
      </c>
      <c r="F384" t="e">
        <f>COUNTIF(#REF!,E384)</f>
        <v>#REF!</v>
      </c>
    </row>
    <row r="385" spans="1:6" hidden="1" x14ac:dyDescent="0.25">
      <c r="A385" s="10" t="s">
        <v>1346</v>
      </c>
      <c r="B385" s="10">
        <f t="shared" si="12"/>
        <v>170522</v>
      </c>
      <c r="C385" s="10" t="s">
        <v>1345</v>
      </c>
      <c r="D385" s="10" t="s">
        <v>390</v>
      </c>
      <c r="E385" t="str">
        <f t="shared" si="13"/>
        <v>17.12.0056</v>
      </c>
      <c r="F385" t="e">
        <f>COUNTIF(#REF!,E385)</f>
        <v>#REF!</v>
      </c>
    </row>
    <row r="386" spans="1:6" hidden="1" x14ac:dyDescent="0.25">
      <c r="A386" s="10" t="s">
        <v>1348</v>
      </c>
      <c r="B386" s="10">
        <f t="shared" si="12"/>
        <v>170472</v>
      </c>
      <c r="C386" s="10" t="s">
        <v>1347</v>
      </c>
      <c r="D386" s="10" t="s">
        <v>344</v>
      </c>
      <c r="E386" t="str">
        <f t="shared" si="13"/>
        <v>17.12.0057</v>
      </c>
      <c r="F386" t="e">
        <f>COUNTIF(#REF!,E386)</f>
        <v>#REF!</v>
      </c>
    </row>
    <row r="387" spans="1:6" hidden="1" x14ac:dyDescent="0.25">
      <c r="A387" s="10" t="s">
        <v>1350</v>
      </c>
      <c r="B387" s="10">
        <f t="shared" ref="B387:B450" si="14">VALUE(LEFT(A387,6))</f>
        <v>170305</v>
      </c>
      <c r="C387" s="10" t="s">
        <v>1349</v>
      </c>
      <c r="D387" s="10" t="s">
        <v>216</v>
      </c>
      <c r="E387" t="str">
        <f t="shared" ref="E387:E450" si="15">C387</f>
        <v>17.12.0058</v>
      </c>
      <c r="F387" t="e">
        <f>COUNTIF(#REF!,E387)</f>
        <v>#REF!</v>
      </c>
    </row>
    <row r="388" spans="1:6" hidden="1" x14ac:dyDescent="0.25">
      <c r="A388" s="10" t="s">
        <v>1352</v>
      </c>
      <c r="B388" s="10">
        <f t="shared" si="14"/>
        <v>170587</v>
      </c>
      <c r="C388" s="10" t="s">
        <v>1351</v>
      </c>
      <c r="D388" s="10" t="s">
        <v>466</v>
      </c>
      <c r="E388" t="str">
        <f t="shared" si="15"/>
        <v>17.12.0059</v>
      </c>
      <c r="F388" t="e">
        <f>COUNTIF(#REF!,E388)</f>
        <v>#REF!</v>
      </c>
    </row>
    <row r="389" spans="1:6" hidden="1" x14ac:dyDescent="0.25">
      <c r="A389" s="10" t="s">
        <v>1354</v>
      </c>
      <c r="B389" s="10">
        <f t="shared" si="14"/>
        <v>170553</v>
      </c>
      <c r="C389" s="10" t="s">
        <v>1353</v>
      </c>
      <c r="D389" s="10" t="s">
        <v>461</v>
      </c>
      <c r="E389" t="str">
        <f t="shared" si="15"/>
        <v>17.12.0060</v>
      </c>
      <c r="F389" t="e">
        <f>COUNTIF(#REF!,E389)</f>
        <v>#REF!</v>
      </c>
    </row>
    <row r="390" spans="1:6" hidden="1" x14ac:dyDescent="0.25">
      <c r="A390" s="10" t="s">
        <v>1356</v>
      </c>
      <c r="B390" s="10">
        <f t="shared" si="14"/>
        <v>170452</v>
      </c>
      <c r="C390" s="10" t="s">
        <v>1355</v>
      </c>
      <c r="D390" s="10" t="s">
        <v>504</v>
      </c>
      <c r="E390" t="str">
        <f t="shared" si="15"/>
        <v>17.12.0061</v>
      </c>
      <c r="F390" t="e">
        <f>COUNTIF(#REF!,E390)</f>
        <v>#REF!</v>
      </c>
    </row>
    <row r="391" spans="1:6" hidden="1" x14ac:dyDescent="0.25">
      <c r="A391" s="10" t="s">
        <v>1358</v>
      </c>
      <c r="B391" s="10">
        <f t="shared" si="14"/>
        <v>170549</v>
      </c>
      <c r="C391" s="10" t="s">
        <v>1357</v>
      </c>
      <c r="D391" s="10" t="s">
        <v>529</v>
      </c>
      <c r="E391" t="str">
        <f t="shared" si="15"/>
        <v>17.12.0062</v>
      </c>
      <c r="F391" t="e">
        <f>COUNTIF(#REF!,E391)</f>
        <v>#REF!</v>
      </c>
    </row>
    <row r="392" spans="1:6" hidden="1" x14ac:dyDescent="0.25">
      <c r="A392" s="10" t="s">
        <v>1360</v>
      </c>
      <c r="B392" s="10">
        <f t="shared" si="14"/>
        <v>170307</v>
      </c>
      <c r="C392" s="10" t="s">
        <v>1359</v>
      </c>
      <c r="D392" s="10" t="s">
        <v>257</v>
      </c>
      <c r="E392" t="str">
        <f t="shared" si="15"/>
        <v>17.12.0063</v>
      </c>
      <c r="F392" t="e">
        <f>COUNTIF(#REF!,E392)</f>
        <v>#REF!</v>
      </c>
    </row>
    <row r="393" spans="1:6" hidden="1" x14ac:dyDescent="0.25">
      <c r="A393" s="10" t="s">
        <v>1363</v>
      </c>
      <c r="B393" s="10">
        <f t="shared" si="14"/>
        <v>170594</v>
      </c>
      <c r="C393" s="10" t="s">
        <v>1362</v>
      </c>
      <c r="D393" s="10" t="s">
        <v>1361</v>
      </c>
      <c r="E393" t="str">
        <f t="shared" si="15"/>
        <v>17.12.0064</v>
      </c>
      <c r="F393" t="e">
        <f>COUNTIF(#REF!,E393)</f>
        <v>#REF!</v>
      </c>
    </row>
    <row r="394" spans="1:6" hidden="1" x14ac:dyDescent="0.25">
      <c r="A394" s="10" t="s">
        <v>1365</v>
      </c>
      <c r="B394" s="10">
        <f t="shared" si="14"/>
        <v>170178</v>
      </c>
      <c r="C394" s="10" t="s">
        <v>1364</v>
      </c>
      <c r="D394" s="10" t="s">
        <v>128</v>
      </c>
      <c r="E394" t="str">
        <f t="shared" si="15"/>
        <v>17.12.0065</v>
      </c>
      <c r="F394" t="e">
        <f>COUNTIF(#REF!,E394)</f>
        <v>#REF!</v>
      </c>
    </row>
    <row r="395" spans="1:6" hidden="1" x14ac:dyDescent="0.25">
      <c r="A395" s="10" t="s">
        <v>1367</v>
      </c>
      <c r="B395" s="10">
        <f t="shared" si="14"/>
        <v>170545</v>
      </c>
      <c r="C395" s="10" t="s">
        <v>1366</v>
      </c>
      <c r="D395" s="10" t="s">
        <v>389</v>
      </c>
      <c r="E395" t="str">
        <f t="shared" si="15"/>
        <v>17.12.0066</v>
      </c>
      <c r="F395" t="e">
        <f>COUNTIF(#REF!,E395)</f>
        <v>#REF!</v>
      </c>
    </row>
    <row r="396" spans="1:6" hidden="1" x14ac:dyDescent="0.25">
      <c r="A396" s="10" t="s">
        <v>1369</v>
      </c>
      <c r="B396" s="10">
        <f t="shared" si="14"/>
        <v>170063</v>
      </c>
      <c r="C396" s="10" t="s">
        <v>1368</v>
      </c>
      <c r="D396" s="10" t="s">
        <v>109</v>
      </c>
      <c r="E396" t="str">
        <f t="shared" si="15"/>
        <v>17.12.0067</v>
      </c>
      <c r="F396" t="e">
        <f>COUNTIF(#REF!,E396)</f>
        <v>#REF!</v>
      </c>
    </row>
    <row r="397" spans="1:6" hidden="1" x14ac:dyDescent="0.25">
      <c r="A397" s="10" t="s">
        <v>1371</v>
      </c>
      <c r="B397" s="10">
        <f t="shared" si="14"/>
        <v>170086</v>
      </c>
      <c r="C397" s="10" t="s">
        <v>1370</v>
      </c>
      <c r="D397" s="10" t="s">
        <v>13</v>
      </c>
      <c r="E397" t="str">
        <f t="shared" si="15"/>
        <v>17.12.0068</v>
      </c>
      <c r="F397" t="e">
        <f>COUNTIF(#REF!,E397)</f>
        <v>#REF!</v>
      </c>
    </row>
    <row r="398" spans="1:6" hidden="1" x14ac:dyDescent="0.25">
      <c r="A398" s="10" t="s">
        <v>1373</v>
      </c>
      <c r="B398" s="10">
        <f t="shared" si="14"/>
        <v>170600</v>
      </c>
      <c r="C398" s="10" t="s">
        <v>1372</v>
      </c>
      <c r="D398" s="10" t="s">
        <v>481</v>
      </c>
      <c r="E398" t="str">
        <f t="shared" si="15"/>
        <v>17.12.0069</v>
      </c>
      <c r="F398" t="e">
        <f>COUNTIF(#REF!,E398)</f>
        <v>#REF!</v>
      </c>
    </row>
    <row r="399" spans="1:6" hidden="1" x14ac:dyDescent="0.25">
      <c r="A399" s="10" t="s">
        <v>1375</v>
      </c>
      <c r="B399" s="10">
        <f t="shared" si="14"/>
        <v>170621</v>
      </c>
      <c r="C399" s="10" t="s">
        <v>1374</v>
      </c>
      <c r="D399" s="10" t="s">
        <v>480</v>
      </c>
      <c r="E399" t="str">
        <f t="shared" si="15"/>
        <v>17.12.0070</v>
      </c>
      <c r="F399" t="e">
        <f>COUNTIF(#REF!,E399)</f>
        <v>#REF!</v>
      </c>
    </row>
    <row r="400" spans="1:6" hidden="1" x14ac:dyDescent="0.25">
      <c r="A400" s="10" t="s">
        <v>1377</v>
      </c>
      <c r="B400" s="10">
        <f t="shared" si="14"/>
        <v>170384</v>
      </c>
      <c r="C400" s="10" t="s">
        <v>1376</v>
      </c>
      <c r="D400" s="10" t="s">
        <v>308</v>
      </c>
      <c r="E400" t="str">
        <f t="shared" si="15"/>
        <v>17.12.0071</v>
      </c>
      <c r="F400" t="e">
        <f>COUNTIF(#REF!,E400)</f>
        <v>#REF!</v>
      </c>
    </row>
    <row r="401" spans="1:6" hidden="1" x14ac:dyDescent="0.25">
      <c r="A401" s="10" t="s">
        <v>1379</v>
      </c>
      <c r="B401" s="10">
        <f t="shared" si="14"/>
        <v>170280</v>
      </c>
      <c r="C401" s="10" t="s">
        <v>1378</v>
      </c>
      <c r="D401" s="10" t="s">
        <v>233</v>
      </c>
      <c r="E401" t="str">
        <f t="shared" si="15"/>
        <v>17.12.0072</v>
      </c>
      <c r="F401" t="e">
        <f>COUNTIF(#REF!,E401)</f>
        <v>#REF!</v>
      </c>
    </row>
    <row r="402" spans="1:6" hidden="1" x14ac:dyDescent="0.25">
      <c r="A402" s="10" t="s">
        <v>1382</v>
      </c>
      <c r="B402" s="10">
        <f t="shared" si="14"/>
        <v>170281</v>
      </c>
      <c r="C402" s="10" t="s">
        <v>1381</v>
      </c>
      <c r="D402" s="10" t="s">
        <v>1380</v>
      </c>
      <c r="E402" t="str">
        <f t="shared" si="15"/>
        <v>17.12.0073</v>
      </c>
      <c r="F402" t="e">
        <f>COUNTIF(#REF!,E402)</f>
        <v>#REF!</v>
      </c>
    </row>
    <row r="403" spans="1:6" hidden="1" x14ac:dyDescent="0.25">
      <c r="A403" s="10" t="s">
        <v>1384</v>
      </c>
      <c r="B403" s="10">
        <f t="shared" si="14"/>
        <v>170438</v>
      </c>
      <c r="C403" s="10" t="s">
        <v>1383</v>
      </c>
      <c r="D403" s="10" t="s">
        <v>330</v>
      </c>
      <c r="E403" t="str">
        <f t="shared" si="15"/>
        <v>17.12.0074</v>
      </c>
      <c r="F403" t="e">
        <f>COUNTIF(#REF!,E403)</f>
        <v>#REF!</v>
      </c>
    </row>
    <row r="404" spans="1:6" hidden="1" x14ac:dyDescent="0.25">
      <c r="A404" s="10" t="s">
        <v>1385</v>
      </c>
      <c r="B404" s="10">
        <f t="shared" si="14"/>
        <v>170605</v>
      </c>
      <c r="C404" s="10" t="s">
        <v>1585</v>
      </c>
      <c r="D404" s="10" t="s">
        <v>482</v>
      </c>
      <c r="E404" t="str">
        <f t="shared" si="15"/>
        <v>17.12.0075</v>
      </c>
      <c r="F404" t="e">
        <f>COUNTIF(#REF!,E404)</f>
        <v>#REF!</v>
      </c>
    </row>
    <row r="405" spans="1:6" hidden="1" x14ac:dyDescent="0.25">
      <c r="A405" s="10" t="s">
        <v>1386</v>
      </c>
      <c r="B405" s="10">
        <f t="shared" si="14"/>
        <v>170283</v>
      </c>
      <c r="C405" s="10" t="s">
        <v>1586</v>
      </c>
      <c r="D405" s="10" t="s">
        <v>372</v>
      </c>
      <c r="E405" t="str">
        <f t="shared" si="15"/>
        <v>17.12.0076</v>
      </c>
      <c r="F405" t="e">
        <f>COUNTIF(#REF!,E405)</f>
        <v>#REF!</v>
      </c>
    </row>
    <row r="406" spans="1:6" hidden="1" x14ac:dyDescent="0.25">
      <c r="A406" s="10" t="s">
        <v>1389</v>
      </c>
      <c r="B406" s="10">
        <f t="shared" si="14"/>
        <v>170046</v>
      </c>
      <c r="C406" s="10" t="s">
        <v>1388</v>
      </c>
      <c r="D406" s="10" t="s">
        <v>1387</v>
      </c>
      <c r="E406" t="str">
        <f t="shared" si="15"/>
        <v>17.12.0077</v>
      </c>
      <c r="F406" t="e">
        <f>COUNTIF(#REF!,E406)</f>
        <v>#REF!</v>
      </c>
    </row>
    <row r="407" spans="1:6" hidden="1" x14ac:dyDescent="0.25">
      <c r="A407" s="10" t="s">
        <v>1391</v>
      </c>
      <c r="B407" s="10">
        <f t="shared" si="14"/>
        <v>170518</v>
      </c>
      <c r="C407" s="10" t="s">
        <v>1390</v>
      </c>
      <c r="D407" s="10" t="s">
        <v>430</v>
      </c>
      <c r="E407" t="str">
        <f t="shared" si="15"/>
        <v>17.12.0078</v>
      </c>
      <c r="F407" t="e">
        <f>COUNTIF(#REF!,E407)</f>
        <v>#REF!</v>
      </c>
    </row>
    <row r="408" spans="1:6" hidden="1" x14ac:dyDescent="0.25">
      <c r="A408" s="10" t="s">
        <v>1393</v>
      </c>
      <c r="B408" s="10">
        <f t="shared" si="14"/>
        <v>170535</v>
      </c>
      <c r="C408" s="10" t="s">
        <v>1392</v>
      </c>
      <c r="D408" s="10" t="s">
        <v>423</v>
      </c>
      <c r="E408" t="str">
        <f t="shared" si="15"/>
        <v>17.12.0079</v>
      </c>
      <c r="F408" t="e">
        <f>COUNTIF(#REF!,E408)</f>
        <v>#REF!</v>
      </c>
    </row>
    <row r="409" spans="1:6" hidden="1" x14ac:dyDescent="0.25">
      <c r="A409" s="10" t="s">
        <v>1394</v>
      </c>
      <c r="B409" s="10">
        <f t="shared" si="14"/>
        <v>170519</v>
      </c>
      <c r="C409" s="10" t="s">
        <v>1587</v>
      </c>
      <c r="D409" s="10" t="s">
        <v>536</v>
      </c>
      <c r="E409" t="str">
        <f t="shared" si="15"/>
        <v>17.12.0080</v>
      </c>
      <c r="F409" t="e">
        <f>COUNTIF(#REF!,E409)</f>
        <v>#REF!</v>
      </c>
    </row>
    <row r="410" spans="1:6" hidden="1" x14ac:dyDescent="0.25">
      <c r="A410" s="10" t="s">
        <v>1396</v>
      </c>
      <c r="B410" s="10">
        <f t="shared" si="14"/>
        <v>170419</v>
      </c>
      <c r="C410" s="10" t="s">
        <v>1395</v>
      </c>
      <c r="D410" s="10" t="s">
        <v>313</v>
      </c>
      <c r="E410" t="str">
        <f t="shared" si="15"/>
        <v>17.12.0081</v>
      </c>
      <c r="F410" t="e">
        <f>COUNTIF(#REF!,E410)</f>
        <v>#REF!</v>
      </c>
    </row>
    <row r="411" spans="1:6" hidden="1" x14ac:dyDescent="0.25">
      <c r="A411" s="10" t="s">
        <v>1398</v>
      </c>
      <c r="B411" s="10">
        <f t="shared" si="14"/>
        <v>170461</v>
      </c>
      <c r="C411" s="10" t="s">
        <v>1397</v>
      </c>
      <c r="D411" s="10" t="s">
        <v>348</v>
      </c>
      <c r="E411" t="str">
        <f t="shared" si="15"/>
        <v>17.12.0082</v>
      </c>
      <c r="F411" t="e">
        <f>COUNTIF(#REF!,E411)</f>
        <v>#REF!</v>
      </c>
    </row>
    <row r="412" spans="1:6" hidden="1" x14ac:dyDescent="0.25">
      <c r="A412" s="10" t="s">
        <v>1400</v>
      </c>
      <c r="B412" s="10">
        <f t="shared" si="14"/>
        <v>170526</v>
      </c>
      <c r="C412" s="10" t="s">
        <v>1399</v>
      </c>
      <c r="D412" s="10" t="s">
        <v>392</v>
      </c>
      <c r="E412" t="str">
        <f t="shared" si="15"/>
        <v>17.12.0083</v>
      </c>
      <c r="F412" t="e">
        <f>COUNTIF(#REF!,E412)</f>
        <v>#REF!</v>
      </c>
    </row>
    <row r="413" spans="1:6" hidden="1" x14ac:dyDescent="0.25">
      <c r="A413" s="10" t="s">
        <v>1402</v>
      </c>
      <c r="B413" s="10">
        <f t="shared" si="14"/>
        <v>170563</v>
      </c>
      <c r="C413" s="10" t="s">
        <v>1401</v>
      </c>
      <c r="D413" s="10" t="s">
        <v>439</v>
      </c>
      <c r="E413" t="str">
        <f t="shared" si="15"/>
        <v>17.12.0084</v>
      </c>
      <c r="F413" t="e">
        <f>COUNTIF(#REF!,E413)</f>
        <v>#REF!</v>
      </c>
    </row>
    <row r="414" spans="1:6" hidden="1" x14ac:dyDescent="0.25">
      <c r="A414" s="10" t="s">
        <v>1404</v>
      </c>
      <c r="B414" s="10">
        <f t="shared" si="14"/>
        <v>170377</v>
      </c>
      <c r="C414" s="10" t="s">
        <v>1403</v>
      </c>
      <c r="D414" s="10" t="s">
        <v>290</v>
      </c>
      <c r="E414" t="str">
        <f t="shared" si="15"/>
        <v>17.12.0086</v>
      </c>
      <c r="F414" t="e">
        <f>COUNTIF(#REF!,E414)</f>
        <v>#REF!</v>
      </c>
    </row>
    <row r="415" spans="1:6" hidden="1" x14ac:dyDescent="0.25">
      <c r="A415" s="10" t="s">
        <v>1406</v>
      </c>
      <c r="B415" s="10">
        <f t="shared" si="14"/>
        <v>170559</v>
      </c>
      <c r="C415" s="10" t="s">
        <v>1405</v>
      </c>
      <c r="D415" s="10" t="s">
        <v>509</v>
      </c>
      <c r="E415" t="str">
        <f t="shared" si="15"/>
        <v>17.12.0087</v>
      </c>
      <c r="F415" t="e">
        <f>COUNTIF(#REF!,E415)</f>
        <v>#REF!</v>
      </c>
    </row>
    <row r="416" spans="1:6" hidden="1" x14ac:dyDescent="0.25">
      <c r="A416" s="10" t="s">
        <v>1408</v>
      </c>
      <c r="B416" s="10">
        <f t="shared" si="14"/>
        <v>170473</v>
      </c>
      <c r="C416" s="10" t="s">
        <v>1407</v>
      </c>
      <c r="D416" s="10" t="s">
        <v>507</v>
      </c>
      <c r="E416" t="str">
        <f t="shared" si="15"/>
        <v>17.12.0088</v>
      </c>
      <c r="F416" t="e">
        <f>COUNTIF(#REF!,E416)</f>
        <v>#REF!</v>
      </c>
    </row>
    <row r="417" spans="1:6" hidden="1" x14ac:dyDescent="0.25">
      <c r="A417" s="10" t="s">
        <v>1410</v>
      </c>
      <c r="B417" s="10">
        <f t="shared" si="14"/>
        <v>170227</v>
      </c>
      <c r="C417" s="10" t="s">
        <v>1409</v>
      </c>
      <c r="D417" s="10" t="s">
        <v>207</v>
      </c>
      <c r="E417" t="str">
        <f t="shared" si="15"/>
        <v>17.12.0089</v>
      </c>
      <c r="F417" t="e">
        <f>COUNTIF(#REF!,E417)</f>
        <v>#REF!</v>
      </c>
    </row>
    <row r="418" spans="1:6" hidden="1" x14ac:dyDescent="0.25">
      <c r="A418" s="10" t="s">
        <v>1412</v>
      </c>
      <c r="B418" s="10">
        <f t="shared" si="14"/>
        <v>170542</v>
      </c>
      <c r="C418" s="10" t="s">
        <v>1411</v>
      </c>
      <c r="D418" s="10" t="s">
        <v>424</v>
      </c>
      <c r="E418" t="str">
        <f t="shared" si="15"/>
        <v>17.12.0090</v>
      </c>
      <c r="F418" t="e">
        <f>COUNTIF(#REF!,E418)</f>
        <v>#REF!</v>
      </c>
    </row>
    <row r="419" spans="1:6" hidden="1" x14ac:dyDescent="0.25">
      <c r="A419" s="10" t="s">
        <v>1414</v>
      </c>
      <c r="B419" s="10">
        <f t="shared" si="14"/>
        <v>170541</v>
      </c>
      <c r="C419" s="10" t="s">
        <v>1413</v>
      </c>
      <c r="D419" s="10" t="s">
        <v>432</v>
      </c>
      <c r="E419" t="str">
        <f t="shared" si="15"/>
        <v>17.12.0091</v>
      </c>
      <c r="F419" t="e">
        <f>COUNTIF(#REF!,E419)</f>
        <v>#REF!</v>
      </c>
    </row>
    <row r="420" spans="1:6" hidden="1" x14ac:dyDescent="0.25">
      <c r="A420" s="10" t="s">
        <v>1416</v>
      </c>
      <c r="B420" s="10">
        <f t="shared" si="14"/>
        <v>170603</v>
      </c>
      <c r="C420" s="10" t="s">
        <v>1415</v>
      </c>
      <c r="D420" s="10" t="s">
        <v>474</v>
      </c>
      <c r="E420" t="str">
        <f t="shared" si="15"/>
        <v>17.12.0092</v>
      </c>
      <c r="F420" t="e">
        <f>COUNTIF(#REF!,E420)</f>
        <v>#REF!</v>
      </c>
    </row>
    <row r="421" spans="1:6" hidden="1" x14ac:dyDescent="0.25">
      <c r="A421" s="10" t="s">
        <v>1418</v>
      </c>
      <c r="B421" s="10">
        <f t="shared" si="14"/>
        <v>170387</v>
      </c>
      <c r="C421" s="10" t="s">
        <v>1417</v>
      </c>
      <c r="D421" s="10" t="s">
        <v>402</v>
      </c>
      <c r="E421" t="str">
        <f t="shared" si="15"/>
        <v>17.12.0094</v>
      </c>
      <c r="F421" t="e">
        <f>COUNTIF(#REF!,E421)</f>
        <v>#REF!</v>
      </c>
    </row>
    <row r="422" spans="1:6" hidden="1" x14ac:dyDescent="0.25">
      <c r="A422" s="10" t="s">
        <v>1420</v>
      </c>
      <c r="B422" s="10">
        <f t="shared" si="14"/>
        <v>170566</v>
      </c>
      <c r="C422" s="10" t="s">
        <v>1419</v>
      </c>
      <c r="D422" s="10" t="s">
        <v>468</v>
      </c>
      <c r="E422" t="str">
        <f t="shared" si="15"/>
        <v>17.12.0095</v>
      </c>
      <c r="F422" t="e">
        <f>COUNTIF(#REF!,E422)</f>
        <v>#REF!</v>
      </c>
    </row>
    <row r="423" spans="1:6" hidden="1" x14ac:dyDescent="0.25">
      <c r="A423" s="10" t="s">
        <v>1422</v>
      </c>
      <c r="B423" s="10">
        <f t="shared" si="14"/>
        <v>170470</v>
      </c>
      <c r="C423" s="10" t="s">
        <v>1421</v>
      </c>
      <c r="D423" s="10" t="s">
        <v>486</v>
      </c>
      <c r="E423" t="str">
        <f t="shared" si="15"/>
        <v>17.12.0096</v>
      </c>
      <c r="F423" t="e">
        <f>COUNTIF(#REF!,E423)</f>
        <v>#REF!</v>
      </c>
    </row>
    <row r="424" spans="1:6" hidden="1" x14ac:dyDescent="0.25">
      <c r="A424" s="10" t="s">
        <v>1424</v>
      </c>
      <c r="B424" s="10">
        <f t="shared" si="14"/>
        <v>170570</v>
      </c>
      <c r="C424" s="10" t="s">
        <v>1423</v>
      </c>
      <c r="D424" s="10" t="s">
        <v>502</v>
      </c>
      <c r="E424" t="str">
        <f t="shared" si="15"/>
        <v>17.12.0097</v>
      </c>
      <c r="F424" t="e">
        <f>COUNTIF(#REF!,E424)</f>
        <v>#REF!</v>
      </c>
    </row>
    <row r="425" spans="1:6" hidden="1" x14ac:dyDescent="0.25">
      <c r="A425" s="10" t="s">
        <v>1426</v>
      </c>
      <c r="B425" s="10">
        <f t="shared" si="14"/>
        <v>170620</v>
      </c>
      <c r="C425" s="10" t="s">
        <v>1425</v>
      </c>
      <c r="D425" s="10" t="s">
        <v>522</v>
      </c>
      <c r="E425" t="str">
        <f t="shared" si="15"/>
        <v>17.12.0098</v>
      </c>
      <c r="F425" t="e">
        <f>COUNTIF(#REF!,E425)</f>
        <v>#REF!</v>
      </c>
    </row>
    <row r="426" spans="1:6" hidden="1" x14ac:dyDescent="0.25">
      <c r="A426" s="10" t="s">
        <v>1428</v>
      </c>
      <c r="B426" s="10">
        <f t="shared" si="14"/>
        <v>170195</v>
      </c>
      <c r="C426" s="10" t="s">
        <v>1427</v>
      </c>
      <c r="D426" s="10" t="s">
        <v>440</v>
      </c>
      <c r="E426" t="str">
        <f t="shared" si="15"/>
        <v>17.12.0099</v>
      </c>
      <c r="F426" t="e">
        <f>COUNTIF(#REF!,E426)</f>
        <v>#REF!</v>
      </c>
    </row>
    <row r="427" spans="1:6" hidden="1" x14ac:dyDescent="0.25">
      <c r="A427" s="10" t="s">
        <v>1430</v>
      </c>
      <c r="B427" s="10">
        <f t="shared" si="14"/>
        <v>170382</v>
      </c>
      <c r="C427" s="10" t="s">
        <v>1429</v>
      </c>
      <c r="D427" s="10" t="s">
        <v>302</v>
      </c>
      <c r="E427" t="str">
        <f t="shared" si="15"/>
        <v>17.12.0100</v>
      </c>
      <c r="F427" t="e">
        <f>COUNTIF(#REF!,E427)</f>
        <v>#REF!</v>
      </c>
    </row>
    <row r="428" spans="1:6" hidden="1" x14ac:dyDescent="0.25">
      <c r="A428" s="10" t="s">
        <v>1432</v>
      </c>
      <c r="B428" s="10">
        <f t="shared" si="14"/>
        <v>170343</v>
      </c>
      <c r="C428" s="10" t="s">
        <v>1431</v>
      </c>
      <c r="D428" s="10" t="s">
        <v>247</v>
      </c>
      <c r="E428" t="str">
        <f t="shared" si="15"/>
        <v>17.12.0101</v>
      </c>
      <c r="F428" t="e">
        <f>COUNTIF(#REF!,E428)</f>
        <v>#REF!</v>
      </c>
    </row>
    <row r="429" spans="1:6" hidden="1" x14ac:dyDescent="0.25">
      <c r="A429" s="10" t="s">
        <v>1434</v>
      </c>
      <c r="B429" s="10">
        <f t="shared" si="14"/>
        <v>170215</v>
      </c>
      <c r="C429" s="10" t="s">
        <v>1433</v>
      </c>
      <c r="D429" s="10" t="s">
        <v>195</v>
      </c>
      <c r="E429" t="str">
        <f t="shared" si="15"/>
        <v>17.12.0102</v>
      </c>
      <c r="F429" t="e">
        <f>COUNTIF(#REF!,E429)</f>
        <v>#REF!</v>
      </c>
    </row>
    <row r="430" spans="1:6" hidden="1" x14ac:dyDescent="0.25">
      <c r="A430" s="10" t="s">
        <v>1436</v>
      </c>
      <c r="B430" s="10">
        <f t="shared" si="14"/>
        <v>170308</v>
      </c>
      <c r="C430" s="10" t="s">
        <v>1435</v>
      </c>
      <c r="D430" s="10" t="s">
        <v>272</v>
      </c>
      <c r="E430" t="str">
        <f t="shared" si="15"/>
        <v>17.12.0103</v>
      </c>
      <c r="F430" t="e">
        <f>COUNTIF(#REF!,E430)</f>
        <v>#REF!</v>
      </c>
    </row>
    <row r="431" spans="1:6" hidden="1" x14ac:dyDescent="0.25">
      <c r="A431" s="10" t="s">
        <v>1438</v>
      </c>
      <c r="B431" s="10">
        <f t="shared" si="14"/>
        <v>170496</v>
      </c>
      <c r="C431" s="10" t="s">
        <v>1437</v>
      </c>
      <c r="D431" s="10" t="s">
        <v>397</v>
      </c>
      <c r="E431" t="str">
        <f t="shared" si="15"/>
        <v>17.12.0104</v>
      </c>
      <c r="F431" t="e">
        <f>COUNTIF(#REF!,E431)</f>
        <v>#REF!</v>
      </c>
    </row>
    <row r="432" spans="1:6" hidden="1" x14ac:dyDescent="0.25">
      <c r="A432" s="10" t="s">
        <v>1440</v>
      </c>
      <c r="B432" s="10">
        <f t="shared" si="14"/>
        <v>170249</v>
      </c>
      <c r="C432" s="10" t="s">
        <v>1439</v>
      </c>
      <c r="D432" s="10" t="s">
        <v>205</v>
      </c>
      <c r="E432" t="str">
        <f t="shared" si="15"/>
        <v>17.12.0105</v>
      </c>
      <c r="F432" t="e">
        <f>COUNTIF(#REF!,E432)</f>
        <v>#REF!</v>
      </c>
    </row>
    <row r="433" spans="1:6" hidden="1" x14ac:dyDescent="0.25">
      <c r="A433" s="10" t="s">
        <v>1442</v>
      </c>
      <c r="B433" s="10">
        <f t="shared" si="14"/>
        <v>170500</v>
      </c>
      <c r="C433" s="10" t="s">
        <v>1441</v>
      </c>
      <c r="D433" s="10" t="s">
        <v>325</v>
      </c>
      <c r="E433" t="str">
        <f t="shared" si="15"/>
        <v>17.12.0106</v>
      </c>
      <c r="F433" t="e">
        <f>COUNTIF(#REF!,E433)</f>
        <v>#REF!</v>
      </c>
    </row>
    <row r="434" spans="1:6" hidden="1" x14ac:dyDescent="0.25">
      <c r="A434" s="10" t="s">
        <v>1444</v>
      </c>
      <c r="B434" s="10">
        <f t="shared" si="14"/>
        <v>170575</v>
      </c>
      <c r="C434" s="10" t="s">
        <v>1443</v>
      </c>
      <c r="D434" s="10" t="s">
        <v>453</v>
      </c>
      <c r="E434" t="str">
        <f t="shared" si="15"/>
        <v>17.12.0107</v>
      </c>
      <c r="F434" t="e">
        <f>COUNTIF(#REF!,E434)</f>
        <v>#REF!</v>
      </c>
    </row>
    <row r="435" spans="1:6" hidden="1" x14ac:dyDescent="0.25">
      <c r="A435" s="10" t="s">
        <v>1446</v>
      </c>
      <c r="B435" s="10">
        <f t="shared" si="14"/>
        <v>170295</v>
      </c>
      <c r="C435" s="10" t="s">
        <v>1445</v>
      </c>
      <c r="D435" s="10" t="s">
        <v>215</v>
      </c>
      <c r="E435" t="str">
        <f t="shared" si="15"/>
        <v>17.12.0108</v>
      </c>
      <c r="F435" t="e">
        <f>COUNTIF(#REF!,E435)</f>
        <v>#REF!</v>
      </c>
    </row>
    <row r="436" spans="1:6" hidden="1" x14ac:dyDescent="0.25">
      <c r="A436" s="10" t="s">
        <v>1448</v>
      </c>
      <c r="B436" s="10">
        <f t="shared" si="14"/>
        <v>170141</v>
      </c>
      <c r="C436" s="10" t="s">
        <v>1447</v>
      </c>
      <c r="D436" s="10" t="s">
        <v>75</v>
      </c>
      <c r="E436" t="str">
        <f t="shared" si="15"/>
        <v>17.12.0109</v>
      </c>
      <c r="F436" t="e">
        <f>COUNTIF(#REF!,E436)</f>
        <v>#REF!</v>
      </c>
    </row>
    <row r="437" spans="1:6" hidden="1" x14ac:dyDescent="0.25">
      <c r="A437" s="10" t="s">
        <v>1450</v>
      </c>
      <c r="B437" s="10">
        <f t="shared" si="14"/>
        <v>170090</v>
      </c>
      <c r="C437" s="10" t="s">
        <v>1449</v>
      </c>
      <c r="D437" s="10" t="s">
        <v>399</v>
      </c>
      <c r="E437" t="str">
        <f t="shared" si="15"/>
        <v>17.12.0110</v>
      </c>
      <c r="F437" t="e">
        <f>COUNTIF(#REF!,E437)</f>
        <v>#REF!</v>
      </c>
    </row>
    <row r="438" spans="1:6" hidden="1" x14ac:dyDescent="0.25">
      <c r="A438" s="10" t="s">
        <v>1452</v>
      </c>
      <c r="B438" s="10">
        <f t="shared" si="14"/>
        <v>170243</v>
      </c>
      <c r="C438" s="10" t="s">
        <v>1451</v>
      </c>
      <c r="D438" s="10" t="s">
        <v>197</v>
      </c>
      <c r="E438" t="str">
        <f t="shared" si="15"/>
        <v>17.12.0111</v>
      </c>
      <c r="F438" t="e">
        <f>COUNTIF(#REF!,E438)</f>
        <v>#REF!</v>
      </c>
    </row>
    <row r="439" spans="1:6" hidden="1" x14ac:dyDescent="0.25">
      <c r="A439" s="10" t="s">
        <v>1454</v>
      </c>
      <c r="B439" s="10">
        <f t="shared" si="14"/>
        <v>170466</v>
      </c>
      <c r="C439" s="10" t="s">
        <v>1453</v>
      </c>
      <c r="D439" s="10" t="s">
        <v>351</v>
      </c>
      <c r="E439" t="str">
        <f t="shared" si="15"/>
        <v>17.12.0112</v>
      </c>
      <c r="F439" t="e">
        <f>COUNTIF(#REF!,E439)</f>
        <v>#REF!</v>
      </c>
    </row>
    <row r="440" spans="1:6" hidden="1" x14ac:dyDescent="0.25">
      <c r="A440" s="10" t="s">
        <v>1456</v>
      </c>
      <c r="B440" s="10">
        <f t="shared" si="14"/>
        <v>170613</v>
      </c>
      <c r="C440" s="10" t="s">
        <v>1455</v>
      </c>
      <c r="D440" s="10" t="s">
        <v>479</v>
      </c>
      <c r="E440" t="str">
        <f t="shared" si="15"/>
        <v>17.12.0113</v>
      </c>
      <c r="F440" t="e">
        <f>COUNTIF(#REF!,E440)</f>
        <v>#REF!</v>
      </c>
    </row>
    <row r="441" spans="1:6" hidden="1" x14ac:dyDescent="0.25">
      <c r="A441" s="10" t="s">
        <v>1458</v>
      </c>
      <c r="B441" s="10">
        <f t="shared" si="14"/>
        <v>170453</v>
      </c>
      <c r="C441" s="10" t="s">
        <v>1457</v>
      </c>
      <c r="D441" s="10" t="s">
        <v>352</v>
      </c>
      <c r="E441" t="str">
        <f t="shared" si="15"/>
        <v>17.12.0114</v>
      </c>
      <c r="F441" t="e">
        <f>COUNTIF(#REF!,E441)</f>
        <v>#REF!</v>
      </c>
    </row>
    <row r="442" spans="1:6" hidden="1" x14ac:dyDescent="0.25">
      <c r="A442" s="10" t="s">
        <v>1460</v>
      </c>
      <c r="B442" s="10">
        <f t="shared" si="14"/>
        <v>170565</v>
      </c>
      <c r="C442" s="10" t="s">
        <v>1459</v>
      </c>
      <c r="D442" s="10" t="s">
        <v>464</v>
      </c>
      <c r="E442" t="str">
        <f t="shared" si="15"/>
        <v>17.12.0115</v>
      </c>
      <c r="F442" t="e">
        <f>COUNTIF(#REF!,E442)</f>
        <v>#REF!</v>
      </c>
    </row>
    <row r="443" spans="1:6" hidden="1" x14ac:dyDescent="0.25">
      <c r="A443" s="10" t="s">
        <v>1462</v>
      </c>
      <c r="B443" s="10">
        <f t="shared" si="14"/>
        <v>170608</v>
      </c>
      <c r="C443" s="10" t="s">
        <v>1461</v>
      </c>
      <c r="D443" s="10" t="s">
        <v>517</v>
      </c>
      <c r="E443" t="str">
        <f t="shared" si="15"/>
        <v>17.12.0116</v>
      </c>
      <c r="F443" t="e">
        <f>COUNTIF(#REF!,E443)</f>
        <v>#REF!</v>
      </c>
    </row>
    <row r="444" spans="1:6" hidden="1" x14ac:dyDescent="0.25">
      <c r="A444" s="10" t="s">
        <v>1464</v>
      </c>
      <c r="B444" s="10">
        <f t="shared" si="14"/>
        <v>170392</v>
      </c>
      <c r="C444" s="10" t="s">
        <v>1463</v>
      </c>
      <c r="D444" s="10" t="s">
        <v>320</v>
      </c>
      <c r="E444" t="str">
        <f t="shared" si="15"/>
        <v>17.12.0117</v>
      </c>
      <c r="F444" t="e">
        <f>COUNTIF(#REF!,E444)</f>
        <v>#REF!</v>
      </c>
    </row>
    <row r="445" spans="1:6" hidden="1" x14ac:dyDescent="0.25">
      <c r="A445" s="10" t="s">
        <v>1466</v>
      </c>
      <c r="B445" s="10">
        <f t="shared" si="14"/>
        <v>170410</v>
      </c>
      <c r="C445" s="10" t="s">
        <v>1465</v>
      </c>
      <c r="D445" s="10" t="s">
        <v>334</v>
      </c>
      <c r="E445" t="str">
        <f t="shared" si="15"/>
        <v>17.12.0118</v>
      </c>
      <c r="F445" t="e">
        <f>COUNTIF(#REF!,E445)</f>
        <v>#REF!</v>
      </c>
    </row>
    <row r="446" spans="1:6" hidden="1" x14ac:dyDescent="0.25">
      <c r="A446" s="10" t="s">
        <v>1468</v>
      </c>
      <c r="B446" s="10">
        <f t="shared" si="14"/>
        <v>170627</v>
      </c>
      <c r="C446" s="10" t="s">
        <v>1467</v>
      </c>
      <c r="D446" s="10" t="s">
        <v>518</v>
      </c>
      <c r="E446" t="str">
        <f t="shared" si="15"/>
        <v>17.12.0119</v>
      </c>
      <c r="F446" t="e">
        <f>COUNTIF(#REF!,E446)</f>
        <v>#REF!</v>
      </c>
    </row>
    <row r="447" spans="1:6" hidden="1" x14ac:dyDescent="0.25">
      <c r="A447" s="10" t="s">
        <v>1470</v>
      </c>
      <c r="B447" s="10">
        <f t="shared" si="14"/>
        <v>170536</v>
      </c>
      <c r="C447" s="10" t="s">
        <v>1469</v>
      </c>
      <c r="D447" s="10" t="s">
        <v>428</v>
      </c>
      <c r="E447" t="str">
        <f t="shared" si="15"/>
        <v>17.12.0120</v>
      </c>
      <c r="F447" t="e">
        <f>COUNTIF(#REF!,E447)</f>
        <v>#REF!</v>
      </c>
    </row>
    <row r="448" spans="1:6" hidden="1" x14ac:dyDescent="0.25">
      <c r="A448" s="10" t="s">
        <v>1472</v>
      </c>
      <c r="B448" s="10">
        <f t="shared" si="14"/>
        <v>170581</v>
      </c>
      <c r="C448" s="10" t="s">
        <v>1471</v>
      </c>
      <c r="D448" s="10" t="s">
        <v>470</v>
      </c>
      <c r="E448" t="str">
        <f t="shared" si="15"/>
        <v>17.12.0121</v>
      </c>
      <c r="F448" t="e">
        <f>COUNTIF(#REF!,E448)</f>
        <v>#REF!</v>
      </c>
    </row>
    <row r="449" spans="1:6" hidden="1" x14ac:dyDescent="0.25">
      <c r="A449" s="10" t="s">
        <v>1474</v>
      </c>
      <c r="B449" s="10">
        <f t="shared" si="14"/>
        <v>170042</v>
      </c>
      <c r="C449" s="10" t="s">
        <v>1473</v>
      </c>
      <c r="D449" s="10" t="s">
        <v>123</v>
      </c>
      <c r="E449" t="str">
        <f t="shared" si="15"/>
        <v>17.12.0122</v>
      </c>
      <c r="F449" t="e">
        <f>COUNTIF(#REF!,E449)</f>
        <v>#REF!</v>
      </c>
    </row>
    <row r="450" spans="1:6" hidden="1" x14ac:dyDescent="0.25">
      <c r="A450" s="10" t="s">
        <v>1476</v>
      </c>
      <c r="B450" s="10">
        <f t="shared" si="14"/>
        <v>170083</v>
      </c>
      <c r="C450" s="10" t="s">
        <v>1475</v>
      </c>
      <c r="D450" s="10" t="s">
        <v>121</v>
      </c>
      <c r="E450" t="str">
        <f t="shared" si="15"/>
        <v>17.12.0123</v>
      </c>
      <c r="F450" t="e">
        <f>COUNTIF(#REF!,E450)</f>
        <v>#REF!</v>
      </c>
    </row>
    <row r="451" spans="1:6" hidden="1" x14ac:dyDescent="0.25">
      <c r="A451" s="10" t="s">
        <v>1478</v>
      </c>
      <c r="B451" s="10">
        <f t="shared" ref="B451:B495" si="16">VALUE(LEFT(A451,6))</f>
        <v>170149</v>
      </c>
      <c r="C451" s="10" t="s">
        <v>1477</v>
      </c>
      <c r="D451" s="10" t="s">
        <v>96</v>
      </c>
      <c r="E451" t="str">
        <f t="shared" ref="E451:E495" si="17">C451</f>
        <v>17.12.0126</v>
      </c>
      <c r="F451" t="e">
        <f>COUNTIF(#REF!,E451)</f>
        <v>#REF!</v>
      </c>
    </row>
    <row r="452" spans="1:6" hidden="1" x14ac:dyDescent="0.25">
      <c r="A452" s="10" t="s">
        <v>1480</v>
      </c>
      <c r="B452" s="10">
        <f t="shared" si="16"/>
        <v>170355</v>
      </c>
      <c r="C452" s="10" t="s">
        <v>1479</v>
      </c>
      <c r="D452" s="10" t="s">
        <v>226</v>
      </c>
      <c r="E452" t="str">
        <f t="shared" si="17"/>
        <v>17.12.0129</v>
      </c>
      <c r="F452" t="e">
        <f>COUNTIF(#REF!,E452)</f>
        <v>#REF!</v>
      </c>
    </row>
    <row r="453" spans="1:6" hidden="1" x14ac:dyDescent="0.25">
      <c r="A453" s="10" t="s">
        <v>1482</v>
      </c>
      <c r="B453" s="10">
        <f t="shared" si="16"/>
        <v>170354</v>
      </c>
      <c r="C453" s="10" t="s">
        <v>1481</v>
      </c>
      <c r="D453" s="10" t="s">
        <v>225</v>
      </c>
      <c r="E453" t="str">
        <f t="shared" si="17"/>
        <v>17.12.0130</v>
      </c>
      <c r="F453" t="e">
        <f>COUNTIF(#REF!,E453)</f>
        <v>#REF!</v>
      </c>
    </row>
    <row r="454" spans="1:6" hidden="1" x14ac:dyDescent="0.25">
      <c r="A454" s="10" t="s">
        <v>1484</v>
      </c>
      <c r="B454" s="10">
        <f t="shared" si="16"/>
        <v>170488</v>
      </c>
      <c r="C454" s="10" t="s">
        <v>1483</v>
      </c>
      <c r="D454" s="10" t="s">
        <v>394</v>
      </c>
      <c r="E454" t="str">
        <f t="shared" si="17"/>
        <v>17.12.0131</v>
      </c>
      <c r="F454" t="e">
        <f>COUNTIF(#REF!,E454)</f>
        <v>#REF!</v>
      </c>
    </row>
    <row r="455" spans="1:6" hidden="1" x14ac:dyDescent="0.25">
      <c r="A455" s="10" t="s">
        <v>1486</v>
      </c>
      <c r="B455" s="10">
        <f t="shared" si="16"/>
        <v>170615</v>
      </c>
      <c r="C455" s="10" t="s">
        <v>1485</v>
      </c>
      <c r="D455" s="10" t="s">
        <v>462</v>
      </c>
      <c r="E455" t="str">
        <f t="shared" si="17"/>
        <v>17.12.0132</v>
      </c>
      <c r="F455" t="e">
        <f>COUNTIF(#REF!,E455)</f>
        <v>#REF!</v>
      </c>
    </row>
    <row r="456" spans="1:6" hidden="1" x14ac:dyDescent="0.25">
      <c r="A456" s="10" t="s">
        <v>1488</v>
      </c>
      <c r="B456" s="10">
        <f t="shared" si="16"/>
        <v>170622</v>
      </c>
      <c r="C456" s="10" t="s">
        <v>1487</v>
      </c>
      <c r="D456" s="10" t="s">
        <v>455</v>
      </c>
      <c r="E456" t="str">
        <f t="shared" si="17"/>
        <v>17.12.0133</v>
      </c>
      <c r="F456" t="e">
        <f>COUNTIF(#REF!,E456)</f>
        <v>#REF!</v>
      </c>
    </row>
    <row r="457" spans="1:6" hidden="1" x14ac:dyDescent="0.25">
      <c r="A457" s="10" t="s">
        <v>1490</v>
      </c>
      <c r="B457" s="10">
        <f t="shared" si="16"/>
        <v>170366</v>
      </c>
      <c r="C457" s="10" t="s">
        <v>1489</v>
      </c>
      <c r="D457" s="10" t="s">
        <v>286</v>
      </c>
      <c r="E457" t="str">
        <f t="shared" si="17"/>
        <v>17.12.0134</v>
      </c>
      <c r="F457" t="e">
        <f>COUNTIF(#REF!,E457)</f>
        <v>#REF!</v>
      </c>
    </row>
    <row r="458" spans="1:6" hidden="1" x14ac:dyDescent="0.25">
      <c r="A458" s="10" t="s">
        <v>1493</v>
      </c>
      <c r="B458" s="10">
        <f t="shared" si="16"/>
        <v>170644</v>
      </c>
      <c r="C458" s="10" t="s">
        <v>1492</v>
      </c>
      <c r="D458" s="10" t="s">
        <v>1491</v>
      </c>
      <c r="E458" t="str">
        <f t="shared" si="17"/>
        <v>17.12.0135</v>
      </c>
      <c r="F458" t="e">
        <f>COUNTIF(#REF!,E458)</f>
        <v>#REF!</v>
      </c>
    </row>
    <row r="459" spans="1:6" hidden="1" x14ac:dyDescent="0.25">
      <c r="A459" s="10" t="s">
        <v>1495</v>
      </c>
      <c r="B459" s="10">
        <f t="shared" si="16"/>
        <v>170352</v>
      </c>
      <c r="C459" s="10" t="s">
        <v>1494</v>
      </c>
      <c r="D459" s="10" t="s">
        <v>273</v>
      </c>
      <c r="E459" t="str">
        <f t="shared" si="17"/>
        <v>17.12.0136</v>
      </c>
      <c r="F459" t="e">
        <f>COUNTIF(#REF!,E459)</f>
        <v>#REF!</v>
      </c>
    </row>
    <row r="460" spans="1:6" hidden="1" x14ac:dyDescent="0.25">
      <c r="A460" s="10" t="s">
        <v>1497</v>
      </c>
      <c r="B460" s="10">
        <f t="shared" si="16"/>
        <v>170405</v>
      </c>
      <c r="C460" s="10" t="s">
        <v>1496</v>
      </c>
      <c r="D460" s="10" t="s">
        <v>307</v>
      </c>
      <c r="E460" t="str">
        <f t="shared" si="17"/>
        <v>17.12.0137</v>
      </c>
      <c r="F460" t="e">
        <f>COUNTIF(#REF!,E460)</f>
        <v>#REF!</v>
      </c>
    </row>
    <row r="461" spans="1:6" hidden="1" x14ac:dyDescent="0.25">
      <c r="A461" s="10" t="s">
        <v>1499</v>
      </c>
      <c r="B461" s="10">
        <f t="shared" si="16"/>
        <v>170495</v>
      </c>
      <c r="C461" s="10" t="s">
        <v>1498</v>
      </c>
      <c r="D461" s="10" t="s">
        <v>377</v>
      </c>
      <c r="E461" t="str">
        <f t="shared" si="17"/>
        <v>17.12.0138</v>
      </c>
      <c r="F461" t="e">
        <f>COUNTIF(#REF!,E461)</f>
        <v>#REF!</v>
      </c>
    </row>
    <row r="462" spans="1:6" hidden="1" x14ac:dyDescent="0.25">
      <c r="A462" s="10" t="s">
        <v>1501</v>
      </c>
      <c r="B462" s="10">
        <f t="shared" si="16"/>
        <v>170523</v>
      </c>
      <c r="C462" s="10" t="s">
        <v>1500</v>
      </c>
      <c r="D462" s="10" t="s">
        <v>391</v>
      </c>
      <c r="E462" t="str">
        <f t="shared" si="17"/>
        <v>17.12.0140</v>
      </c>
      <c r="F462" t="e">
        <f>COUNTIF(#REF!,E462)</f>
        <v>#REF!</v>
      </c>
    </row>
    <row r="463" spans="1:6" hidden="1" x14ac:dyDescent="0.25">
      <c r="A463" s="10" t="s">
        <v>1503</v>
      </c>
      <c r="B463" s="10">
        <f t="shared" si="16"/>
        <v>170650</v>
      </c>
      <c r="C463" s="10" t="s">
        <v>1502</v>
      </c>
      <c r="D463" s="10" t="s">
        <v>544</v>
      </c>
      <c r="E463" t="str">
        <f t="shared" si="17"/>
        <v>17.12.0141</v>
      </c>
      <c r="F463" t="e">
        <f>COUNTIF(#REF!,E463)</f>
        <v>#REF!</v>
      </c>
    </row>
    <row r="464" spans="1:6" hidden="1" x14ac:dyDescent="0.25">
      <c r="A464" s="10" t="s">
        <v>1504</v>
      </c>
      <c r="B464" s="10">
        <f t="shared" si="16"/>
        <v>170328</v>
      </c>
      <c r="C464" s="10" t="s">
        <v>1588</v>
      </c>
      <c r="D464" s="10" t="s">
        <v>264</v>
      </c>
      <c r="E464" t="str">
        <f t="shared" si="17"/>
        <v>17.12.0142</v>
      </c>
      <c r="F464" t="e">
        <f>COUNTIF(#REF!,E464)</f>
        <v>#REF!</v>
      </c>
    </row>
    <row r="465" spans="1:6" hidden="1" x14ac:dyDescent="0.25">
      <c r="A465" s="10" t="s">
        <v>1506</v>
      </c>
      <c r="B465" s="10">
        <f t="shared" si="16"/>
        <v>170516</v>
      </c>
      <c r="C465" s="10" t="s">
        <v>1505</v>
      </c>
      <c r="D465" s="10" t="s">
        <v>499</v>
      </c>
      <c r="E465" t="str">
        <f t="shared" si="17"/>
        <v>17.12.0143</v>
      </c>
      <c r="F465" t="e">
        <f>COUNTIF(#REF!,E465)</f>
        <v>#REF!</v>
      </c>
    </row>
    <row r="466" spans="1:6" hidden="1" x14ac:dyDescent="0.25">
      <c r="A466" s="10" t="s">
        <v>1508</v>
      </c>
      <c r="B466" s="10">
        <f t="shared" si="16"/>
        <v>170631</v>
      </c>
      <c r="C466" s="10" t="s">
        <v>1507</v>
      </c>
      <c r="D466" s="10" t="s">
        <v>516</v>
      </c>
      <c r="E466" t="str">
        <f t="shared" si="17"/>
        <v>17.12.0144</v>
      </c>
      <c r="F466" t="e">
        <f>COUNTIF(#REF!,E466)</f>
        <v>#REF!</v>
      </c>
    </row>
    <row r="467" spans="1:6" hidden="1" x14ac:dyDescent="0.25">
      <c r="A467" s="10" t="s">
        <v>1510</v>
      </c>
      <c r="B467" s="10">
        <f t="shared" si="16"/>
        <v>170278</v>
      </c>
      <c r="C467" s="10" t="s">
        <v>1509</v>
      </c>
      <c r="D467" s="10" t="s">
        <v>538</v>
      </c>
      <c r="E467" t="str">
        <f t="shared" si="17"/>
        <v>17.12.0145</v>
      </c>
      <c r="F467" t="e">
        <f>COUNTIF(#REF!,E467)</f>
        <v>#REF!</v>
      </c>
    </row>
    <row r="468" spans="1:6" hidden="1" x14ac:dyDescent="0.25">
      <c r="A468" s="10" t="s">
        <v>1512</v>
      </c>
      <c r="B468" s="10">
        <f t="shared" si="16"/>
        <v>170474</v>
      </c>
      <c r="C468" s="10" t="s">
        <v>1511</v>
      </c>
      <c r="D468" s="10" t="s">
        <v>451</v>
      </c>
      <c r="E468" t="str">
        <f t="shared" si="17"/>
        <v>17.12.0146</v>
      </c>
      <c r="F468" t="e">
        <f>COUNTIF(#REF!,E468)</f>
        <v>#REF!</v>
      </c>
    </row>
    <row r="469" spans="1:6" hidden="1" x14ac:dyDescent="0.25">
      <c r="A469" s="10" t="s">
        <v>1514</v>
      </c>
      <c r="B469" s="10">
        <f t="shared" si="16"/>
        <v>170616</v>
      </c>
      <c r="C469" s="10" t="s">
        <v>1513</v>
      </c>
      <c r="D469" s="10" t="s">
        <v>475</v>
      </c>
      <c r="E469" t="str">
        <f t="shared" si="17"/>
        <v>17.12.0147</v>
      </c>
      <c r="F469" t="e">
        <f>COUNTIF(#REF!,E469)</f>
        <v>#REF!</v>
      </c>
    </row>
    <row r="470" spans="1:6" hidden="1" x14ac:dyDescent="0.25">
      <c r="A470" s="10" t="s">
        <v>1516</v>
      </c>
      <c r="B470" s="10">
        <f t="shared" si="16"/>
        <v>170525</v>
      </c>
      <c r="C470" s="10" t="s">
        <v>1515</v>
      </c>
      <c r="D470" s="10" t="s">
        <v>546</v>
      </c>
      <c r="E470" t="str">
        <f t="shared" si="17"/>
        <v>17.12.0148</v>
      </c>
      <c r="F470" t="e">
        <f>COUNTIF(#REF!,E470)</f>
        <v>#REF!</v>
      </c>
    </row>
    <row r="471" spans="1:6" hidden="1" x14ac:dyDescent="0.25">
      <c r="A471" s="10" t="s">
        <v>1519</v>
      </c>
      <c r="B471" s="10">
        <f t="shared" si="16"/>
        <v>170323</v>
      </c>
      <c r="C471" s="10" t="s">
        <v>1518</v>
      </c>
      <c r="D471" s="10" t="s">
        <v>1517</v>
      </c>
      <c r="E471" t="str">
        <f t="shared" si="17"/>
        <v>17.12.0149</v>
      </c>
      <c r="F471" t="e">
        <f>COUNTIF(#REF!,E471)</f>
        <v>#REF!</v>
      </c>
    </row>
    <row r="472" spans="1:6" hidden="1" x14ac:dyDescent="0.25">
      <c r="A472" s="10" t="s">
        <v>1521</v>
      </c>
      <c r="B472" s="10">
        <f t="shared" si="16"/>
        <v>170389</v>
      </c>
      <c r="C472" s="10" t="s">
        <v>1520</v>
      </c>
      <c r="D472" s="10" t="s">
        <v>427</v>
      </c>
      <c r="E472" t="str">
        <f t="shared" si="17"/>
        <v>17.12.0150</v>
      </c>
      <c r="F472" t="e">
        <f>COUNTIF(#REF!,E472)</f>
        <v>#REF!</v>
      </c>
    </row>
    <row r="473" spans="1:6" hidden="1" x14ac:dyDescent="0.25">
      <c r="A473" s="10" t="s">
        <v>1523</v>
      </c>
      <c r="B473" s="10">
        <f t="shared" si="16"/>
        <v>170543</v>
      </c>
      <c r="C473" s="10" t="s">
        <v>1522</v>
      </c>
      <c r="D473" s="10" t="s">
        <v>469</v>
      </c>
      <c r="E473" t="str">
        <f t="shared" si="17"/>
        <v>17.12.0151</v>
      </c>
      <c r="F473" t="e">
        <f>COUNTIF(#REF!,E473)</f>
        <v>#REF!</v>
      </c>
    </row>
    <row r="474" spans="1:6" hidden="1" x14ac:dyDescent="0.25">
      <c r="A474" s="10" t="s">
        <v>1525</v>
      </c>
      <c r="B474" s="10">
        <f t="shared" si="16"/>
        <v>170318</v>
      </c>
      <c r="C474" s="10" t="s">
        <v>1524</v>
      </c>
      <c r="D474" s="10" t="s">
        <v>254</v>
      </c>
      <c r="E474" t="str">
        <f t="shared" si="17"/>
        <v>17.12.0152</v>
      </c>
      <c r="F474" t="e">
        <f>COUNTIF(#REF!,E474)</f>
        <v>#REF!</v>
      </c>
    </row>
    <row r="475" spans="1:6" hidden="1" x14ac:dyDescent="0.25">
      <c r="A475" s="10" t="s">
        <v>1527</v>
      </c>
      <c r="B475" s="10">
        <f t="shared" si="16"/>
        <v>170075</v>
      </c>
      <c r="C475" s="10" t="s">
        <v>1526</v>
      </c>
      <c r="D475" s="10" t="s">
        <v>168</v>
      </c>
      <c r="E475" t="str">
        <f t="shared" si="17"/>
        <v>17.12.0153</v>
      </c>
      <c r="F475" t="e">
        <f>COUNTIF(#REF!,E475)</f>
        <v>#REF!</v>
      </c>
    </row>
    <row r="476" spans="1:6" hidden="1" x14ac:dyDescent="0.25">
      <c r="A476" s="10" t="s">
        <v>1530</v>
      </c>
      <c r="B476" s="10">
        <f t="shared" si="16"/>
        <v>170168</v>
      </c>
      <c r="C476" s="10" t="s">
        <v>1529</v>
      </c>
      <c r="D476" s="10" t="s">
        <v>1528</v>
      </c>
      <c r="E476" t="str">
        <f t="shared" si="17"/>
        <v>17.12.0154</v>
      </c>
      <c r="F476" t="e">
        <f>COUNTIF(#REF!,E476)</f>
        <v>#REF!</v>
      </c>
    </row>
    <row r="477" spans="1:6" hidden="1" x14ac:dyDescent="0.25">
      <c r="A477" s="10" t="s">
        <v>1532</v>
      </c>
      <c r="B477" s="10">
        <f t="shared" si="16"/>
        <v>170273</v>
      </c>
      <c r="C477" s="10" t="s">
        <v>1531</v>
      </c>
      <c r="D477" s="10" t="s">
        <v>265</v>
      </c>
      <c r="E477" t="str">
        <f t="shared" si="17"/>
        <v>17.12.0155</v>
      </c>
      <c r="F477" t="e">
        <f>COUNTIF(#REF!,E477)</f>
        <v>#REF!</v>
      </c>
    </row>
    <row r="478" spans="1:6" hidden="1" x14ac:dyDescent="0.25">
      <c r="A478" s="10" t="s">
        <v>1534</v>
      </c>
      <c r="B478" s="10">
        <f t="shared" si="16"/>
        <v>170334</v>
      </c>
      <c r="C478" s="10" t="s">
        <v>1533</v>
      </c>
      <c r="D478" s="10" t="s">
        <v>279</v>
      </c>
      <c r="E478" t="str">
        <f t="shared" si="17"/>
        <v>17.12.0156</v>
      </c>
      <c r="F478" t="e">
        <f>COUNTIF(#REF!,E478)</f>
        <v>#REF!</v>
      </c>
    </row>
    <row r="479" spans="1:6" x14ac:dyDescent="0.25">
      <c r="A479" s="10" t="s">
        <v>1537</v>
      </c>
      <c r="B479" s="10">
        <f t="shared" si="16"/>
        <v>170661</v>
      </c>
      <c r="C479" s="10" t="s">
        <v>1536</v>
      </c>
      <c r="D479" s="10" t="s">
        <v>1535</v>
      </c>
      <c r="E479" t="str">
        <f t="shared" si="17"/>
        <v>17.12.0157</v>
      </c>
      <c r="F479" t="e">
        <f>COUNTIF(#REF!,E479)</f>
        <v>#REF!</v>
      </c>
    </row>
    <row r="480" spans="1:6" hidden="1" x14ac:dyDescent="0.25">
      <c r="A480" s="10" t="s">
        <v>1539</v>
      </c>
      <c r="B480" s="10">
        <f t="shared" si="16"/>
        <v>170586</v>
      </c>
      <c r="C480" s="10" t="s">
        <v>1538</v>
      </c>
      <c r="D480" s="10" t="s">
        <v>446</v>
      </c>
      <c r="E480" t="str">
        <f t="shared" si="17"/>
        <v>17.12.0158</v>
      </c>
      <c r="F480" t="e">
        <f>COUNTIF(#REF!,E480)</f>
        <v>#REF!</v>
      </c>
    </row>
    <row r="481" spans="1:6" hidden="1" x14ac:dyDescent="0.25">
      <c r="A481" s="10" t="s">
        <v>1541</v>
      </c>
      <c r="B481" s="10">
        <f t="shared" si="16"/>
        <v>170190</v>
      </c>
      <c r="C481" s="10" t="s">
        <v>1540</v>
      </c>
      <c r="D481" s="10" t="s">
        <v>130</v>
      </c>
      <c r="E481" t="str">
        <f t="shared" si="17"/>
        <v>17.12.0159</v>
      </c>
      <c r="F481" t="e">
        <f>COUNTIF(#REF!,E481)</f>
        <v>#REF!</v>
      </c>
    </row>
    <row r="482" spans="1:6" hidden="1" x14ac:dyDescent="0.25">
      <c r="A482" s="10" t="s">
        <v>1544</v>
      </c>
      <c r="B482" s="10">
        <f t="shared" si="16"/>
        <v>170373</v>
      </c>
      <c r="C482" s="10" t="s">
        <v>1543</v>
      </c>
      <c r="D482" s="10" t="s">
        <v>1542</v>
      </c>
      <c r="E482" t="str">
        <f t="shared" si="17"/>
        <v>17.12.0160</v>
      </c>
      <c r="F482" t="e">
        <f>COUNTIF(#REF!,E482)</f>
        <v>#REF!</v>
      </c>
    </row>
    <row r="483" spans="1:6" x14ac:dyDescent="0.25">
      <c r="A483" s="10" t="s">
        <v>1547</v>
      </c>
      <c r="B483" s="10">
        <f t="shared" si="16"/>
        <v>170665</v>
      </c>
      <c r="C483" s="10" t="s">
        <v>1546</v>
      </c>
      <c r="D483" s="10" t="s">
        <v>1545</v>
      </c>
      <c r="E483" t="str">
        <f t="shared" si="17"/>
        <v>17.12.0161</v>
      </c>
      <c r="F483" t="e">
        <f>COUNTIF(#REF!,E483)</f>
        <v>#REF!</v>
      </c>
    </row>
    <row r="484" spans="1:6" hidden="1" x14ac:dyDescent="0.25">
      <c r="A484" s="10" t="s">
        <v>1548</v>
      </c>
      <c r="B484" s="10">
        <f t="shared" si="16"/>
        <v>170286</v>
      </c>
      <c r="C484" s="10" t="s">
        <v>1589</v>
      </c>
      <c r="D484" s="10" t="s">
        <v>322</v>
      </c>
      <c r="E484" t="str">
        <f t="shared" si="17"/>
        <v>17.12.0162</v>
      </c>
      <c r="F484" t="e">
        <f>COUNTIF(#REF!,E484)</f>
        <v>#REF!</v>
      </c>
    </row>
    <row r="485" spans="1:6" hidden="1" x14ac:dyDescent="0.25">
      <c r="A485" s="10" t="s">
        <v>1550</v>
      </c>
      <c r="B485" s="10">
        <f t="shared" si="16"/>
        <v>170562</v>
      </c>
      <c r="C485" s="10" t="s">
        <v>1549</v>
      </c>
      <c r="D485" s="10" t="s">
        <v>511</v>
      </c>
      <c r="E485" t="str">
        <f t="shared" si="17"/>
        <v>17.12.0163</v>
      </c>
      <c r="F485" t="e">
        <f>COUNTIF(#REF!,E485)</f>
        <v>#REF!</v>
      </c>
    </row>
    <row r="486" spans="1:6" hidden="1" x14ac:dyDescent="0.25">
      <c r="A486" s="10" t="s">
        <v>1552</v>
      </c>
      <c r="B486" s="10">
        <f t="shared" si="16"/>
        <v>170404</v>
      </c>
      <c r="C486" s="10" t="s">
        <v>1551</v>
      </c>
      <c r="D486" s="10" t="s">
        <v>400</v>
      </c>
      <c r="E486" t="str">
        <f t="shared" si="17"/>
        <v>17.12.0164</v>
      </c>
      <c r="F486" t="e">
        <f>COUNTIF(#REF!,E486)</f>
        <v>#REF!</v>
      </c>
    </row>
    <row r="487" spans="1:6" hidden="1" x14ac:dyDescent="0.25">
      <c r="A487" s="10" t="s">
        <v>1555</v>
      </c>
      <c r="B487" s="10">
        <f t="shared" si="16"/>
        <v>170507</v>
      </c>
      <c r="C487" s="10" t="s">
        <v>1554</v>
      </c>
      <c r="D487" s="10" t="s">
        <v>1553</v>
      </c>
      <c r="E487" t="str">
        <f t="shared" si="17"/>
        <v>17.12.0165</v>
      </c>
      <c r="F487" t="e">
        <f>COUNTIF(#REF!,E487)</f>
        <v>#REF!</v>
      </c>
    </row>
    <row r="488" spans="1:6" hidden="1" x14ac:dyDescent="0.25">
      <c r="A488" s="10" t="s">
        <v>1557</v>
      </c>
      <c r="B488" s="10">
        <f t="shared" si="16"/>
        <v>170630</v>
      </c>
      <c r="C488" s="10" t="s">
        <v>1556</v>
      </c>
      <c r="D488" s="10" t="s">
        <v>523</v>
      </c>
      <c r="E488" t="str">
        <f t="shared" si="17"/>
        <v>17.12.0166</v>
      </c>
      <c r="F488" t="e">
        <f>COUNTIF(#REF!,E488)</f>
        <v>#REF!</v>
      </c>
    </row>
    <row r="489" spans="1:6" hidden="1" x14ac:dyDescent="0.25">
      <c r="A489" s="10" t="s">
        <v>1558</v>
      </c>
      <c r="B489" s="10">
        <f t="shared" si="16"/>
        <v>170643</v>
      </c>
      <c r="C489" s="10" t="s">
        <v>1590</v>
      </c>
      <c r="D489" s="10" t="s">
        <v>524</v>
      </c>
      <c r="E489" t="str">
        <f t="shared" si="17"/>
        <v>17.12.0167</v>
      </c>
      <c r="F489" t="e">
        <f>COUNTIF(#REF!,E489)</f>
        <v>#REF!</v>
      </c>
    </row>
    <row r="490" spans="1:6" hidden="1" x14ac:dyDescent="0.25">
      <c r="A490" s="10" t="s">
        <v>1560</v>
      </c>
      <c r="B490" s="10">
        <f t="shared" si="16"/>
        <v>170368</v>
      </c>
      <c r="C490" s="10" t="s">
        <v>1591</v>
      </c>
      <c r="D490" s="10" t="s">
        <v>1559</v>
      </c>
      <c r="E490" t="str">
        <f t="shared" si="17"/>
        <v>17.12.0168</v>
      </c>
      <c r="F490" t="e">
        <f>COUNTIF(#REF!,E490)</f>
        <v>#REF!</v>
      </c>
    </row>
    <row r="491" spans="1:6" hidden="1" x14ac:dyDescent="0.25">
      <c r="A491" s="10" t="s">
        <v>1562</v>
      </c>
      <c r="B491" s="10">
        <f t="shared" si="16"/>
        <v>170228</v>
      </c>
      <c r="C491" s="10" t="s">
        <v>1561</v>
      </c>
      <c r="D491" s="10" t="s">
        <v>175</v>
      </c>
      <c r="E491" t="str">
        <f t="shared" si="17"/>
        <v>17.12.0169</v>
      </c>
      <c r="F491" t="e">
        <f>COUNTIF(#REF!,E491)</f>
        <v>#REF!</v>
      </c>
    </row>
    <row r="492" spans="1:6" hidden="1" x14ac:dyDescent="0.25">
      <c r="A492" s="10" t="s">
        <v>1565</v>
      </c>
      <c r="B492" s="10">
        <f t="shared" si="16"/>
        <v>170590</v>
      </c>
      <c r="C492" s="10" t="s">
        <v>1564</v>
      </c>
      <c r="D492" s="10" t="s">
        <v>1563</v>
      </c>
      <c r="E492" t="str">
        <f t="shared" si="17"/>
        <v>17.12.0170</v>
      </c>
      <c r="F492" t="e">
        <f>COUNTIF(#REF!,E492)</f>
        <v>#REF!</v>
      </c>
    </row>
    <row r="493" spans="1:6" hidden="1" x14ac:dyDescent="0.25">
      <c r="A493" s="10" t="s">
        <v>1567</v>
      </c>
      <c r="B493" s="10">
        <f t="shared" si="16"/>
        <v>170632</v>
      </c>
      <c r="C493" s="10" t="s">
        <v>1566</v>
      </c>
      <c r="D493" s="10" t="s">
        <v>540</v>
      </c>
      <c r="E493" t="str">
        <f t="shared" si="17"/>
        <v>17.12.0171</v>
      </c>
      <c r="F493" t="e">
        <f>COUNTIF(#REF!,E493)</f>
        <v>#REF!</v>
      </c>
    </row>
    <row r="494" spans="1:6" hidden="1" x14ac:dyDescent="0.25">
      <c r="A494" s="10" t="s">
        <v>1569</v>
      </c>
      <c r="B494" s="10">
        <f t="shared" si="16"/>
        <v>170442</v>
      </c>
      <c r="C494" s="10" t="s">
        <v>1568</v>
      </c>
      <c r="D494" s="10" t="s">
        <v>412</v>
      </c>
      <c r="E494" t="str">
        <f t="shared" si="17"/>
        <v>17.12.0172</v>
      </c>
      <c r="F494" t="e">
        <f>COUNTIF(#REF!,E494)</f>
        <v>#REF!</v>
      </c>
    </row>
    <row r="495" spans="1:6" hidden="1" x14ac:dyDescent="0.25">
      <c r="A495" s="10" t="s">
        <v>1571</v>
      </c>
      <c r="B495" s="10">
        <f t="shared" si="16"/>
        <v>170420</v>
      </c>
      <c r="C495" s="10" t="s">
        <v>1570</v>
      </c>
      <c r="D495" s="10" t="s">
        <v>403</v>
      </c>
      <c r="E495" t="str">
        <f t="shared" si="17"/>
        <v>17.12.0173</v>
      </c>
      <c r="F495" t="e">
        <f>COUNTIF(#REF!,E495)</f>
        <v>#REF!</v>
      </c>
    </row>
  </sheetData>
  <autoFilter ref="A1:F495">
    <filterColumn colId="5">
      <filters>
        <filter val="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2"/>
  <sheetViews>
    <sheetView topLeftCell="A635" workbookViewId="0">
      <selection activeCell="T85" sqref="A1:XFD1048576"/>
    </sheetView>
  </sheetViews>
  <sheetFormatPr defaultRowHeight="15" x14ac:dyDescent="0.25"/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163</v>
      </c>
    </row>
    <row r="4" spans="1:9" x14ac:dyDescent="0.25">
      <c r="A4" t="s">
        <v>3</v>
      </c>
    </row>
    <row r="6" spans="1:9" x14ac:dyDescent="0.2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147</v>
      </c>
    </row>
    <row r="7" spans="1:9" x14ac:dyDescent="0.25">
      <c r="E7" t="s">
        <v>10</v>
      </c>
    </row>
    <row r="8" spans="1:9" x14ac:dyDescent="0.25">
      <c r="A8">
        <v>1</v>
      </c>
      <c r="B8">
        <v>170014</v>
      </c>
      <c r="C8" t="s">
        <v>58</v>
      </c>
      <c r="D8" t="s">
        <v>12</v>
      </c>
      <c r="E8" t="s">
        <v>148</v>
      </c>
      <c r="F8">
        <v>1</v>
      </c>
      <c r="H8" t="s">
        <v>645</v>
      </c>
      <c r="I8" t="s">
        <v>164</v>
      </c>
    </row>
    <row r="9" spans="1:9" x14ac:dyDescent="0.25">
      <c r="A9">
        <v>2</v>
      </c>
      <c r="B9">
        <v>170038</v>
      </c>
      <c r="C9" t="s">
        <v>74</v>
      </c>
      <c r="D9" t="s">
        <v>17</v>
      </c>
      <c r="E9" t="s">
        <v>148</v>
      </c>
      <c r="G9">
        <v>2</v>
      </c>
      <c r="H9" t="s">
        <v>649</v>
      </c>
      <c r="I9" t="s">
        <v>165</v>
      </c>
    </row>
    <row r="10" spans="1:9" x14ac:dyDescent="0.25">
      <c r="A10">
        <v>3</v>
      </c>
      <c r="B10">
        <v>170003</v>
      </c>
      <c r="C10" t="s">
        <v>50</v>
      </c>
      <c r="D10" t="s">
        <v>12</v>
      </c>
      <c r="E10" t="s">
        <v>148</v>
      </c>
      <c r="F10">
        <v>3</v>
      </c>
      <c r="H10" t="s">
        <v>1035</v>
      </c>
      <c r="I10" t="s">
        <v>165</v>
      </c>
    </row>
    <row r="11" spans="1:9" x14ac:dyDescent="0.25">
      <c r="A11">
        <v>4</v>
      </c>
      <c r="B11">
        <v>170052</v>
      </c>
      <c r="C11" t="s">
        <v>82</v>
      </c>
      <c r="D11" t="s">
        <v>12</v>
      </c>
      <c r="E11" t="s">
        <v>148</v>
      </c>
      <c r="G11">
        <v>4</v>
      </c>
      <c r="H11" t="s">
        <v>613</v>
      </c>
      <c r="I11" t="s">
        <v>166</v>
      </c>
    </row>
    <row r="12" spans="1:9" x14ac:dyDescent="0.25">
      <c r="A12">
        <v>5</v>
      </c>
      <c r="B12">
        <v>170050</v>
      </c>
      <c r="C12" t="s">
        <v>46</v>
      </c>
      <c r="D12" t="s">
        <v>12</v>
      </c>
      <c r="E12" t="s">
        <v>148</v>
      </c>
      <c r="F12">
        <v>5</v>
      </c>
      <c r="H12" t="s">
        <v>635</v>
      </c>
      <c r="I12" t="s">
        <v>164</v>
      </c>
    </row>
    <row r="13" spans="1:9" x14ac:dyDescent="0.25">
      <c r="A13">
        <v>6</v>
      </c>
      <c r="B13">
        <v>170031</v>
      </c>
      <c r="C13" t="s">
        <v>68</v>
      </c>
      <c r="D13" t="s">
        <v>14</v>
      </c>
      <c r="E13" t="s">
        <v>149</v>
      </c>
      <c r="G13">
        <v>6</v>
      </c>
      <c r="H13" t="s">
        <v>1265</v>
      </c>
      <c r="I13" t="s">
        <v>164</v>
      </c>
    </row>
    <row r="14" spans="1:9" x14ac:dyDescent="0.25">
      <c r="A14">
        <v>7</v>
      </c>
      <c r="B14">
        <v>170018</v>
      </c>
      <c r="C14" t="s">
        <v>60</v>
      </c>
      <c r="D14" t="s">
        <v>12</v>
      </c>
      <c r="E14" t="s">
        <v>148</v>
      </c>
      <c r="F14">
        <v>7</v>
      </c>
      <c r="H14" t="s">
        <v>647</v>
      </c>
      <c r="I14" t="s">
        <v>164</v>
      </c>
    </row>
    <row r="15" spans="1:9" x14ac:dyDescent="0.25">
      <c r="A15">
        <v>8</v>
      </c>
      <c r="B15">
        <v>170047</v>
      </c>
      <c r="C15" t="s">
        <v>42</v>
      </c>
      <c r="D15" t="s">
        <v>14</v>
      </c>
      <c r="E15" t="s">
        <v>148</v>
      </c>
      <c r="G15">
        <v>8</v>
      </c>
      <c r="H15" t="s">
        <v>1247</v>
      </c>
      <c r="I15" t="s">
        <v>165</v>
      </c>
    </row>
    <row r="16" spans="1:9" x14ac:dyDescent="0.25">
      <c r="A16">
        <v>9</v>
      </c>
      <c r="B16">
        <v>170008</v>
      </c>
      <c r="C16" t="s">
        <v>20</v>
      </c>
      <c r="D16" t="s">
        <v>12</v>
      </c>
      <c r="E16" t="s">
        <v>148</v>
      </c>
      <c r="F16">
        <v>9</v>
      </c>
      <c r="H16" t="s">
        <v>559</v>
      </c>
      <c r="I16" t="s">
        <v>164</v>
      </c>
    </row>
    <row r="17" spans="1:9" x14ac:dyDescent="0.25">
      <c r="A17">
        <v>10</v>
      </c>
      <c r="B17">
        <v>170009</v>
      </c>
      <c r="C17" t="s">
        <v>54</v>
      </c>
      <c r="D17" t="s">
        <v>14</v>
      </c>
      <c r="E17" t="s">
        <v>148</v>
      </c>
      <c r="G17">
        <v>10</v>
      </c>
      <c r="H17" t="s">
        <v>1583</v>
      </c>
      <c r="I17" t="s">
        <v>164</v>
      </c>
    </row>
    <row r="18" spans="1:9" x14ac:dyDescent="0.25">
      <c r="A18">
        <v>11</v>
      </c>
      <c r="B18">
        <v>170039</v>
      </c>
      <c r="C18" t="s">
        <v>76</v>
      </c>
      <c r="D18" t="s">
        <v>14</v>
      </c>
      <c r="E18" t="s">
        <v>149</v>
      </c>
      <c r="F18">
        <v>11</v>
      </c>
      <c r="H18" t="e">
        <v>#N/A</v>
      </c>
      <c r="I18" t="s">
        <v>167</v>
      </c>
    </row>
    <row r="19" spans="1:9" x14ac:dyDescent="0.25">
      <c r="A19">
        <v>12</v>
      </c>
      <c r="B19">
        <v>170002</v>
      </c>
      <c r="C19" t="s">
        <v>48</v>
      </c>
      <c r="D19" t="s">
        <v>12</v>
      </c>
      <c r="E19" t="s">
        <v>148</v>
      </c>
      <c r="G19">
        <v>12</v>
      </c>
      <c r="H19" t="s">
        <v>605</v>
      </c>
      <c r="I19" t="s">
        <v>164</v>
      </c>
    </row>
    <row r="20" spans="1:9" x14ac:dyDescent="0.25">
      <c r="A20">
        <v>13</v>
      </c>
      <c r="B20">
        <v>170040</v>
      </c>
      <c r="C20" t="s">
        <v>38</v>
      </c>
      <c r="D20" t="s">
        <v>12</v>
      </c>
      <c r="E20" t="s">
        <v>148</v>
      </c>
      <c r="F20">
        <v>13</v>
      </c>
      <c r="H20" t="s">
        <v>579</v>
      </c>
      <c r="I20" t="s">
        <v>164</v>
      </c>
    </row>
    <row r="21" spans="1:9" x14ac:dyDescent="0.25">
      <c r="A21">
        <v>14</v>
      </c>
      <c r="B21">
        <v>170025</v>
      </c>
      <c r="C21" t="s">
        <v>66</v>
      </c>
      <c r="D21" t="s">
        <v>12</v>
      </c>
      <c r="E21" t="s">
        <v>148</v>
      </c>
      <c r="G21">
        <v>14</v>
      </c>
      <c r="H21" t="s">
        <v>1033</v>
      </c>
      <c r="I21" t="s">
        <v>164</v>
      </c>
    </row>
    <row r="22" spans="1:9" x14ac:dyDescent="0.25">
      <c r="A22">
        <v>15</v>
      </c>
      <c r="B22">
        <v>170001</v>
      </c>
      <c r="C22" t="s">
        <v>11</v>
      </c>
      <c r="D22" t="s">
        <v>12</v>
      </c>
      <c r="E22" t="s">
        <v>148</v>
      </c>
      <c r="F22">
        <v>15</v>
      </c>
      <c r="H22" t="s">
        <v>550</v>
      </c>
      <c r="I22" t="s">
        <v>165</v>
      </c>
    </row>
    <row r="23" spans="1:9" x14ac:dyDescent="0.25">
      <c r="A23">
        <v>16</v>
      </c>
      <c r="B23">
        <v>170041</v>
      </c>
      <c r="C23" t="s">
        <v>40</v>
      </c>
      <c r="D23" t="s">
        <v>14</v>
      </c>
      <c r="E23" t="s">
        <v>148</v>
      </c>
      <c r="G23">
        <v>16</v>
      </c>
      <c r="H23" t="s">
        <v>1249</v>
      </c>
      <c r="I23" t="s">
        <v>164</v>
      </c>
    </row>
    <row r="24" spans="1:9" x14ac:dyDescent="0.25">
      <c r="A24">
        <v>17</v>
      </c>
      <c r="B24">
        <v>170035</v>
      </c>
      <c r="C24" t="s">
        <v>72</v>
      </c>
      <c r="D24" t="s">
        <v>12</v>
      </c>
      <c r="E24" t="s">
        <v>148</v>
      </c>
      <c r="F24">
        <v>17</v>
      </c>
      <c r="H24" t="s">
        <v>609</v>
      </c>
      <c r="I24" t="s">
        <v>164</v>
      </c>
    </row>
    <row r="25" spans="1:9" x14ac:dyDescent="0.25">
      <c r="A25">
        <v>18</v>
      </c>
      <c r="B25">
        <v>170004</v>
      </c>
      <c r="C25" t="s">
        <v>52</v>
      </c>
      <c r="D25" t="s">
        <v>17</v>
      </c>
      <c r="E25" t="s">
        <v>148</v>
      </c>
      <c r="G25">
        <v>18</v>
      </c>
      <c r="H25" t="s">
        <v>697</v>
      </c>
      <c r="I25" t="s">
        <v>164</v>
      </c>
    </row>
    <row r="26" spans="1:9" x14ac:dyDescent="0.25">
      <c r="A26">
        <v>19</v>
      </c>
      <c r="B26">
        <v>170019</v>
      </c>
      <c r="C26" t="s">
        <v>62</v>
      </c>
      <c r="D26" t="s">
        <v>12</v>
      </c>
      <c r="E26" t="s">
        <v>148</v>
      </c>
      <c r="F26">
        <v>19</v>
      </c>
      <c r="H26" t="s">
        <v>926</v>
      </c>
      <c r="I26" t="s">
        <v>166</v>
      </c>
    </row>
    <row r="27" spans="1:9" x14ac:dyDescent="0.25">
      <c r="A27">
        <v>20</v>
      </c>
      <c r="B27">
        <v>170012</v>
      </c>
      <c r="C27" t="s">
        <v>56</v>
      </c>
      <c r="D27" t="s">
        <v>14</v>
      </c>
      <c r="E27" t="s">
        <v>149</v>
      </c>
      <c r="G27">
        <v>20</v>
      </c>
      <c r="H27" t="s">
        <v>1263</v>
      </c>
      <c r="I27" t="s">
        <v>164</v>
      </c>
    </row>
    <row r="28" spans="1:9" x14ac:dyDescent="0.25">
      <c r="A28">
        <v>21</v>
      </c>
      <c r="B28">
        <v>170032</v>
      </c>
      <c r="C28" t="s">
        <v>70</v>
      </c>
      <c r="D28" t="s">
        <v>17</v>
      </c>
      <c r="E28" t="s">
        <v>148</v>
      </c>
      <c r="F28">
        <v>21</v>
      </c>
      <c r="H28" t="s">
        <v>1223</v>
      </c>
      <c r="I28" t="s">
        <v>166</v>
      </c>
    </row>
    <row r="29" spans="1:9" x14ac:dyDescent="0.25">
      <c r="A29">
        <v>22</v>
      </c>
      <c r="B29">
        <v>170178</v>
      </c>
      <c r="C29" t="s">
        <v>78</v>
      </c>
      <c r="D29" t="s">
        <v>12</v>
      </c>
      <c r="E29" t="s">
        <v>148</v>
      </c>
      <c r="G29">
        <v>22</v>
      </c>
      <c r="H29" t="s">
        <v>1364</v>
      </c>
      <c r="I29" t="s">
        <v>164</v>
      </c>
    </row>
    <row r="30" spans="1:9" x14ac:dyDescent="0.25">
      <c r="A30">
        <v>23</v>
      </c>
      <c r="B30">
        <v>170024</v>
      </c>
      <c r="C30" t="s">
        <v>32</v>
      </c>
      <c r="D30" t="s">
        <v>17</v>
      </c>
      <c r="E30" t="s">
        <v>148</v>
      </c>
      <c r="F30">
        <v>23</v>
      </c>
      <c r="H30" t="s">
        <v>553</v>
      </c>
      <c r="I30" t="s">
        <v>167</v>
      </c>
    </row>
    <row r="31" spans="1:9" x14ac:dyDescent="0.25">
      <c r="A31">
        <v>24</v>
      </c>
      <c r="B31">
        <v>170023</v>
      </c>
      <c r="C31" t="s">
        <v>30</v>
      </c>
      <c r="D31" t="s">
        <v>12</v>
      </c>
      <c r="E31" t="s">
        <v>148</v>
      </c>
      <c r="G31">
        <v>24</v>
      </c>
      <c r="H31" t="s">
        <v>555</v>
      </c>
      <c r="I31" t="s">
        <v>164</v>
      </c>
    </row>
    <row r="32" spans="1:9" x14ac:dyDescent="0.25">
      <c r="A32">
        <v>25</v>
      </c>
      <c r="B32">
        <v>170049</v>
      </c>
      <c r="C32" t="s">
        <v>44</v>
      </c>
      <c r="D32" t="s">
        <v>12</v>
      </c>
      <c r="E32" t="s">
        <v>149</v>
      </c>
      <c r="F32">
        <v>25</v>
      </c>
      <c r="H32" t="s">
        <v>572</v>
      </c>
      <c r="I32" t="s">
        <v>164</v>
      </c>
    </row>
    <row r="33" spans="1:9" x14ac:dyDescent="0.25">
      <c r="A33">
        <v>26</v>
      </c>
      <c r="B33">
        <v>170037</v>
      </c>
      <c r="C33" t="s">
        <v>36</v>
      </c>
      <c r="D33" t="s">
        <v>17</v>
      </c>
      <c r="E33" t="s">
        <v>148</v>
      </c>
      <c r="G33">
        <v>26</v>
      </c>
      <c r="H33" t="s">
        <v>570</v>
      </c>
      <c r="I33" t="s">
        <v>166</v>
      </c>
    </row>
    <row r="34" spans="1:9" x14ac:dyDescent="0.25">
      <c r="A34">
        <v>27</v>
      </c>
      <c r="B34">
        <v>170026</v>
      </c>
      <c r="C34" t="s">
        <v>34</v>
      </c>
      <c r="D34" t="s">
        <v>12</v>
      </c>
      <c r="E34" t="s">
        <v>149</v>
      </c>
      <c r="F34">
        <v>27</v>
      </c>
      <c r="H34" t="s">
        <v>557</v>
      </c>
      <c r="I34" t="s">
        <v>164</v>
      </c>
    </row>
    <row r="35" spans="1:9" x14ac:dyDescent="0.25">
      <c r="A35">
        <v>28</v>
      </c>
      <c r="B35">
        <v>170017</v>
      </c>
      <c r="C35" t="s">
        <v>24</v>
      </c>
      <c r="D35" t="s">
        <v>14</v>
      </c>
      <c r="E35" t="s">
        <v>149</v>
      </c>
      <c r="G35">
        <v>28</v>
      </c>
      <c r="H35" t="s">
        <v>1582</v>
      </c>
      <c r="I35" t="s">
        <v>164</v>
      </c>
    </row>
    <row r="36" spans="1:9" x14ac:dyDescent="0.25">
      <c r="A36">
        <v>29</v>
      </c>
      <c r="B36">
        <v>170183</v>
      </c>
      <c r="C36" t="s">
        <v>18</v>
      </c>
      <c r="D36" t="s">
        <v>12</v>
      </c>
      <c r="E36" t="s">
        <v>148</v>
      </c>
      <c r="F36">
        <v>29</v>
      </c>
      <c r="H36" t="s">
        <v>687</v>
      </c>
      <c r="I36" t="s">
        <v>164</v>
      </c>
    </row>
    <row r="37" spans="1:9" x14ac:dyDescent="0.25">
      <c r="A37">
        <v>30</v>
      </c>
      <c r="B37">
        <v>170016</v>
      </c>
      <c r="C37" t="s">
        <v>22</v>
      </c>
      <c r="D37" t="s">
        <v>17</v>
      </c>
      <c r="E37" t="s">
        <v>148</v>
      </c>
      <c r="G37">
        <v>30</v>
      </c>
      <c r="H37" t="s">
        <v>561</v>
      </c>
      <c r="I37" t="s">
        <v>166</v>
      </c>
    </row>
    <row r="38" spans="1:9" x14ac:dyDescent="0.25">
      <c r="A38">
        <v>31</v>
      </c>
      <c r="B38">
        <v>170066</v>
      </c>
      <c r="C38" t="s">
        <v>80</v>
      </c>
      <c r="D38" t="s">
        <v>12</v>
      </c>
      <c r="E38" t="s">
        <v>148</v>
      </c>
      <c r="F38">
        <v>31</v>
      </c>
      <c r="H38" t="s">
        <v>575</v>
      </c>
      <c r="I38" t="s">
        <v>166</v>
      </c>
    </row>
    <row r="39" spans="1:9" x14ac:dyDescent="0.25">
      <c r="A39">
        <v>32</v>
      </c>
      <c r="B39">
        <v>170021</v>
      </c>
      <c r="C39" t="s">
        <v>64</v>
      </c>
      <c r="D39" t="s">
        <v>17</v>
      </c>
      <c r="E39" t="s">
        <v>148</v>
      </c>
      <c r="G39">
        <v>32</v>
      </c>
      <c r="H39" t="s">
        <v>637</v>
      </c>
      <c r="I39" t="s">
        <v>164</v>
      </c>
    </row>
    <row r="40" spans="1:9" x14ac:dyDescent="0.25">
      <c r="A40">
        <v>33</v>
      </c>
      <c r="B40">
        <v>170020</v>
      </c>
      <c r="C40" t="s">
        <v>26</v>
      </c>
      <c r="D40" t="s">
        <v>17</v>
      </c>
      <c r="E40" t="s">
        <v>148</v>
      </c>
      <c r="F40">
        <v>33</v>
      </c>
      <c r="H40" t="s">
        <v>568</v>
      </c>
      <c r="I40" t="s">
        <v>167</v>
      </c>
    </row>
    <row r="41" spans="1:9" x14ac:dyDescent="0.25">
      <c r="A41">
        <v>34</v>
      </c>
      <c r="B41">
        <v>170006</v>
      </c>
      <c r="C41" t="s">
        <v>15</v>
      </c>
      <c r="D41" t="s">
        <v>12</v>
      </c>
      <c r="E41" t="s">
        <v>148</v>
      </c>
      <c r="G41">
        <v>34</v>
      </c>
      <c r="H41" t="s">
        <v>1572</v>
      </c>
      <c r="I41" t="s">
        <v>164</v>
      </c>
    </row>
    <row r="42" spans="1:9" x14ac:dyDescent="0.25">
      <c r="A42">
        <v>35</v>
      </c>
      <c r="B42">
        <v>170022</v>
      </c>
      <c r="C42" t="s">
        <v>28</v>
      </c>
      <c r="D42" t="s">
        <v>17</v>
      </c>
      <c r="E42" t="s">
        <v>148</v>
      </c>
      <c r="F42">
        <v>35</v>
      </c>
      <c r="H42" t="s">
        <v>566</v>
      </c>
      <c r="I42" t="s">
        <v>164</v>
      </c>
    </row>
    <row r="46" spans="1:9" x14ac:dyDescent="0.25">
      <c r="A46" t="s">
        <v>0</v>
      </c>
    </row>
    <row r="47" spans="1:9" x14ac:dyDescent="0.25">
      <c r="A47" t="s">
        <v>84</v>
      </c>
    </row>
    <row r="48" spans="1:9" x14ac:dyDescent="0.25">
      <c r="A48" t="s">
        <v>163</v>
      </c>
    </row>
    <row r="49" spans="1:9" x14ac:dyDescent="0.25">
      <c r="A49" t="s">
        <v>3</v>
      </c>
    </row>
    <row r="51" spans="1:9" x14ac:dyDescent="0.25">
      <c r="A51" t="s">
        <v>5</v>
      </c>
      <c r="B51" t="s">
        <v>6</v>
      </c>
      <c r="C51" t="s">
        <v>7</v>
      </c>
      <c r="D51" t="s">
        <v>8</v>
      </c>
      <c r="E51" t="s">
        <v>9</v>
      </c>
      <c r="F51" t="s">
        <v>147</v>
      </c>
    </row>
    <row r="52" spans="1:9" x14ac:dyDescent="0.25">
      <c r="E52" t="s">
        <v>10</v>
      </c>
    </row>
    <row r="53" spans="1:9" x14ac:dyDescent="0.25">
      <c r="A53">
        <v>1</v>
      </c>
      <c r="B53">
        <v>170015</v>
      </c>
      <c r="C53" t="s">
        <v>93</v>
      </c>
      <c r="D53" t="s">
        <v>12</v>
      </c>
      <c r="E53" t="s">
        <v>148</v>
      </c>
      <c r="F53">
        <v>1</v>
      </c>
      <c r="H53" t="s">
        <v>643</v>
      </c>
      <c r="I53" t="s">
        <v>164</v>
      </c>
    </row>
    <row r="54" spans="1:9" x14ac:dyDescent="0.25">
      <c r="A54">
        <v>2</v>
      </c>
      <c r="B54">
        <v>170092</v>
      </c>
      <c r="C54" t="s">
        <v>145</v>
      </c>
      <c r="D54" t="s">
        <v>12</v>
      </c>
      <c r="E54" t="s">
        <v>148</v>
      </c>
      <c r="G54">
        <v>2</v>
      </c>
      <c r="H54" t="s">
        <v>590</v>
      </c>
      <c r="I54" t="s">
        <v>164</v>
      </c>
    </row>
    <row r="55" spans="1:9" x14ac:dyDescent="0.25">
      <c r="A55">
        <v>3</v>
      </c>
      <c r="B55">
        <v>170064</v>
      </c>
      <c r="C55" t="s">
        <v>111</v>
      </c>
      <c r="D55" t="s">
        <v>12</v>
      </c>
      <c r="E55" t="s">
        <v>148</v>
      </c>
      <c r="F55">
        <v>3</v>
      </c>
      <c r="H55" t="s">
        <v>1006</v>
      </c>
      <c r="I55" t="s">
        <v>164</v>
      </c>
    </row>
    <row r="56" spans="1:9" x14ac:dyDescent="0.25">
      <c r="A56">
        <v>4</v>
      </c>
      <c r="B56">
        <v>170063</v>
      </c>
      <c r="C56" t="s">
        <v>109</v>
      </c>
      <c r="D56" t="s">
        <v>14</v>
      </c>
      <c r="E56" t="s">
        <v>149</v>
      </c>
      <c r="G56">
        <v>4</v>
      </c>
      <c r="H56" t="s">
        <v>1368</v>
      </c>
      <c r="I56" t="s">
        <v>164</v>
      </c>
    </row>
    <row r="57" spans="1:9" x14ac:dyDescent="0.25">
      <c r="A57">
        <v>5</v>
      </c>
      <c r="B57">
        <v>170053</v>
      </c>
      <c r="C57" t="s">
        <v>87</v>
      </c>
      <c r="D57" t="s">
        <v>12</v>
      </c>
      <c r="E57" t="s">
        <v>148</v>
      </c>
      <c r="F57">
        <v>5</v>
      </c>
      <c r="H57" t="s">
        <v>639</v>
      </c>
      <c r="I57" t="s">
        <v>164</v>
      </c>
    </row>
    <row r="58" spans="1:9" x14ac:dyDescent="0.25">
      <c r="A58">
        <v>6</v>
      </c>
      <c r="B58">
        <v>170072</v>
      </c>
      <c r="C58" t="s">
        <v>141</v>
      </c>
      <c r="D58" t="s">
        <v>12</v>
      </c>
      <c r="E58" t="s">
        <v>148</v>
      </c>
      <c r="G58">
        <v>6</v>
      </c>
      <c r="H58" t="s">
        <v>1573</v>
      </c>
      <c r="I58" t="s">
        <v>164</v>
      </c>
    </row>
    <row r="59" spans="1:9" x14ac:dyDescent="0.25">
      <c r="A59">
        <v>7</v>
      </c>
      <c r="B59">
        <v>170030</v>
      </c>
      <c r="C59" t="s">
        <v>127</v>
      </c>
      <c r="D59" t="s">
        <v>17</v>
      </c>
      <c r="E59" t="s">
        <v>148</v>
      </c>
      <c r="F59">
        <v>7</v>
      </c>
      <c r="H59" t="s">
        <v>588</v>
      </c>
      <c r="I59" t="s">
        <v>164</v>
      </c>
    </row>
    <row r="60" spans="1:9" x14ac:dyDescent="0.25">
      <c r="A60">
        <v>8</v>
      </c>
      <c r="B60">
        <v>170060</v>
      </c>
      <c r="C60" t="s">
        <v>103</v>
      </c>
      <c r="D60" t="s">
        <v>17</v>
      </c>
      <c r="E60" t="s">
        <v>148</v>
      </c>
      <c r="G60">
        <v>8</v>
      </c>
      <c r="H60" t="s">
        <v>596</v>
      </c>
      <c r="I60" t="s">
        <v>167</v>
      </c>
    </row>
    <row r="61" spans="1:9" x14ac:dyDescent="0.25">
      <c r="A61">
        <v>9</v>
      </c>
      <c r="B61">
        <v>170055</v>
      </c>
      <c r="C61" t="s">
        <v>89</v>
      </c>
      <c r="D61" t="s">
        <v>17</v>
      </c>
      <c r="E61" t="s">
        <v>148</v>
      </c>
      <c r="F61">
        <v>9</v>
      </c>
      <c r="H61" t="s">
        <v>616</v>
      </c>
      <c r="I61" t="s">
        <v>164</v>
      </c>
    </row>
    <row r="62" spans="1:9" x14ac:dyDescent="0.25">
      <c r="A62">
        <v>10</v>
      </c>
      <c r="B62">
        <v>170042</v>
      </c>
      <c r="C62" t="s">
        <v>123</v>
      </c>
      <c r="D62" t="s">
        <v>14</v>
      </c>
      <c r="E62" t="s">
        <v>149</v>
      </c>
      <c r="G62">
        <v>10</v>
      </c>
      <c r="H62" t="s">
        <v>1473</v>
      </c>
      <c r="I62" t="s">
        <v>167</v>
      </c>
    </row>
    <row r="63" spans="1:9" x14ac:dyDescent="0.25">
      <c r="A63">
        <v>11</v>
      </c>
      <c r="B63">
        <v>170083</v>
      </c>
      <c r="C63" t="s">
        <v>121</v>
      </c>
      <c r="D63" t="s">
        <v>14</v>
      </c>
      <c r="E63" t="s">
        <v>148</v>
      </c>
      <c r="F63">
        <v>11</v>
      </c>
      <c r="H63" t="s">
        <v>1475</v>
      </c>
      <c r="I63" t="s">
        <v>164</v>
      </c>
    </row>
    <row r="64" spans="1:9" x14ac:dyDescent="0.25">
      <c r="A64">
        <v>12</v>
      </c>
      <c r="B64">
        <v>170045</v>
      </c>
      <c r="C64" t="s">
        <v>99</v>
      </c>
      <c r="D64" t="s">
        <v>17</v>
      </c>
      <c r="E64" t="s">
        <v>148</v>
      </c>
      <c r="G64">
        <v>12</v>
      </c>
      <c r="H64" t="s">
        <v>619</v>
      </c>
      <c r="I64" t="s">
        <v>164</v>
      </c>
    </row>
    <row r="65" spans="1:9" x14ac:dyDescent="0.25">
      <c r="A65">
        <v>13</v>
      </c>
      <c r="B65">
        <v>170062</v>
      </c>
      <c r="C65" t="s">
        <v>107</v>
      </c>
      <c r="D65" t="s">
        <v>12</v>
      </c>
      <c r="E65" t="s">
        <v>148</v>
      </c>
      <c r="F65">
        <v>13</v>
      </c>
      <c r="H65" t="s">
        <v>651</v>
      </c>
      <c r="I65" t="s">
        <v>165</v>
      </c>
    </row>
    <row r="66" spans="1:9" x14ac:dyDescent="0.25">
      <c r="A66">
        <v>14</v>
      </c>
      <c r="B66">
        <v>170034</v>
      </c>
      <c r="C66" t="s">
        <v>97</v>
      </c>
      <c r="D66" t="s">
        <v>17</v>
      </c>
      <c r="E66" t="s">
        <v>148</v>
      </c>
      <c r="G66">
        <v>14</v>
      </c>
      <c r="H66" t="s">
        <v>625</v>
      </c>
      <c r="I66" t="s">
        <v>164</v>
      </c>
    </row>
    <row r="67" spans="1:9" x14ac:dyDescent="0.25">
      <c r="A67">
        <v>15</v>
      </c>
      <c r="B67">
        <v>170082</v>
      </c>
      <c r="C67" t="s">
        <v>133</v>
      </c>
      <c r="D67" t="s">
        <v>12</v>
      </c>
      <c r="E67" t="s">
        <v>148</v>
      </c>
      <c r="F67">
        <v>15</v>
      </c>
      <c r="H67" t="s">
        <v>585</v>
      </c>
      <c r="I67" t="s">
        <v>164</v>
      </c>
    </row>
    <row r="68" spans="1:9" x14ac:dyDescent="0.25">
      <c r="A68">
        <v>16</v>
      </c>
      <c r="B68">
        <v>170068</v>
      </c>
      <c r="C68" t="s">
        <v>115</v>
      </c>
      <c r="D68" t="s">
        <v>12</v>
      </c>
      <c r="E68" t="s">
        <v>148</v>
      </c>
      <c r="G68">
        <v>16</v>
      </c>
      <c r="H68" t="s">
        <v>872</v>
      </c>
      <c r="I68" t="s">
        <v>164</v>
      </c>
    </row>
    <row r="69" spans="1:9" x14ac:dyDescent="0.25">
      <c r="A69">
        <v>17</v>
      </c>
      <c r="B69">
        <v>170089</v>
      </c>
      <c r="C69" t="s">
        <v>143</v>
      </c>
      <c r="D69" t="s">
        <v>14</v>
      </c>
      <c r="E69" t="s">
        <v>148</v>
      </c>
      <c r="F69">
        <v>17</v>
      </c>
      <c r="H69" t="s">
        <v>1578</v>
      </c>
      <c r="I69" t="s">
        <v>164</v>
      </c>
    </row>
    <row r="70" spans="1:9" x14ac:dyDescent="0.25">
      <c r="A70">
        <v>18</v>
      </c>
      <c r="B70">
        <v>170061</v>
      </c>
      <c r="C70" t="s">
        <v>105</v>
      </c>
      <c r="D70" t="s">
        <v>12</v>
      </c>
      <c r="E70" t="s">
        <v>148</v>
      </c>
      <c r="G70">
        <v>18</v>
      </c>
      <c r="H70" t="s">
        <v>1039</v>
      </c>
      <c r="I70" t="s">
        <v>165</v>
      </c>
    </row>
    <row r="71" spans="1:9" x14ac:dyDescent="0.25">
      <c r="A71">
        <v>19</v>
      </c>
      <c r="B71">
        <v>170071</v>
      </c>
      <c r="C71" t="s">
        <v>119</v>
      </c>
      <c r="D71" t="s">
        <v>12</v>
      </c>
      <c r="E71" t="s">
        <v>148</v>
      </c>
      <c r="F71">
        <v>19</v>
      </c>
      <c r="H71" t="s">
        <v>603</v>
      </c>
      <c r="I71" t="s">
        <v>167</v>
      </c>
    </row>
    <row r="72" spans="1:9" x14ac:dyDescent="0.25">
      <c r="A72">
        <v>20</v>
      </c>
      <c r="B72">
        <v>170076</v>
      </c>
      <c r="C72" t="s">
        <v>129</v>
      </c>
      <c r="D72" t="s">
        <v>12</v>
      </c>
      <c r="E72" t="s">
        <v>148</v>
      </c>
      <c r="G72">
        <v>20</v>
      </c>
      <c r="H72" t="e">
        <v>#N/A</v>
      </c>
      <c r="I72" t="s">
        <v>165</v>
      </c>
    </row>
    <row r="73" spans="1:9" x14ac:dyDescent="0.25">
      <c r="A73">
        <v>21</v>
      </c>
      <c r="B73">
        <v>170077</v>
      </c>
      <c r="C73" t="s">
        <v>131</v>
      </c>
      <c r="D73" t="s">
        <v>12</v>
      </c>
      <c r="E73" t="s">
        <v>148</v>
      </c>
      <c r="F73">
        <v>21</v>
      </c>
      <c r="H73" t="s">
        <v>1044</v>
      </c>
      <c r="I73" t="s">
        <v>164</v>
      </c>
    </row>
    <row r="74" spans="1:9" x14ac:dyDescent="0.25">
      <c r="A74">
        <v>22</v>
      </c>
      <c r="B74">
        <v>170078</v>
      </c>
      <c r="C74" t="s">
        <v>139</v>
      </c>
      <c r="D74" t="s">
        <v>12</v>
      </c>
      <c r="E74" t="s">
        <v>148</v>
      </c>
      <c r="G74">
        <v>22</v>
      </c>
      <c r="H74" t="e">
        <v>#N/A</v>
      </c>
      <c r="I74" t="s">
        <v>167</v>
      </c>
    </row>
    <row r="75" spans="1:9" x14ac:dyDescent="0.25">
      <c r="A75">
        <v>23</v>
      </c>
      <c r="B75">
        <v>170067</v>
      </c>
      <c r="C75" t="s">
        <v>113</v>
      </c>
      <c r="D75" t="s">
        <v>14</v>
      </c>
      <c r="E75" t="s">
        <v>149</v>
      </c>
      <c r="F75">
        <v>23</v>
      </c>
      <c r="H75" t="s">
        <v>1258</v>
      </c>
      <c r="I75" t="s">
        <v>164</v>
      </c>
    </row>
    <row r="76" spans="1:9" x14ac:dyDescent="0.25">
      <c r="A76">
        <v>24</v>
      </c>
      <c r="B76">
        <v>170073</v>
      </c>
      <c r="C76" t="s">
        <v>95</v>
      </c>
      <c r="D76" t="s">
        <v>12</v>
      </c>
      <c r="E76" t="s">
        <v>148</v>
      </c>
      <c r="G76">
        <v>24</v>
      </c>
      <c r="H76" t="s">
        <v>577</v>
      </c>
      <c r="I76" t="s">
        <v>164</v>
      </c>
    </row>
    <row r="77" spans="1:9" x14ac:dyDescent="0.25">
      <c r="A77">
        <v>25</v>
      </c>
      <c r="B77">
        <v>170057</v>
      </c>
      <c r="C77" t="s">
        <v>91</v>
      </c>
      <c r="D77" t="s">
        <v>12</v>
      </c>
      <c r="E77" t="s">
        <v>148</v>
      </c>
      <c r="F77">
        <v>25</v>
      </c>
      <c r="H77" t="s">
        <v>1139</v>
      </c>
      <c r="I77" t="s">
        <v>165</v>
      </c>
    </row>
    <row r="78" spans="1:9" x14ac:dyDescent="0.25">
      <c r="A78">
        <v>26</v>
      </c>
      <c r="B78">
        <v>170074</v>
      </c>
      <c r="C78" t="s">
        <v>137</v>
      </c>
      <c r="D78" t="s">
        <v>17</v>
      </c>
      <c r="E78" t="s">
        <v>148</v>
      </c>
      <c r="G78">
        <v>26</v>
      </c>
      <c r="H78" t="e">
        <v>#N/A</v>
      </c>
      <c r="I78" t="s">
        <v>164</v>
      </c>
    </row>
    <row r="79" spans="1:9" x14ac:dyDescent="0.25">
      <c r="A79">
        <v>27</v>
      </c>
      <c r="B79">
        <v>170059</v>
      </c>
      <c r="C79" t="s">
        <v>101</v>
      </c>
      <c r="D79" t="s">
        <v>12</v>
      </c>
      <c r="E79" t="s">
        <v>148</v>
      </c>
      <c r="F79">
        <v>27</v>
      </c>
      <c r="H79" t="s">
        <v>1037</v>
      </c>
      <c r="I79" t="s">
        <v>164</v>
      </c>
    </row>
    <row r="80" spans="1:9" x14ac:dyDescent="0.25">
      <c r="A80">
        <v>28</v>
      </c>
      <c r="B80">
        <v>170084</v>
      </c>
      <c r="C80" t="s">
        <v>135</v>
      </c>
      <c r="D80" t="s">
        <v>12</v>
      </c>
      <c r="E80" t="s">
        <v>148</v>
      </c>
      <c r="G80">
        <v>28</v>
      </c>
      <c r="H80" t="s">
        <v>1041</v>
      </c>
      <c r="I80" t="s">
        <v>164</v>
      </c>
    </row>
    <row r="81" spans="1:9" x14ac:dyDescent="0.25">
      <c r="A81">
        <v>29</v>
      </c>
      <c r="B81">
        <v>170070</v>
      </c>
      <c r="C81" t="s">
        <v>117</v>
      </c>
      <c r="D81" t="s">
        <v>17</v>
      </c>
      <c r="E81" t="s">
        <v>148</v>
      </c>
      <c r="F81">
        <v>29</v>
      </c>
      <c r="H81" t="s">
        <v>611</v>
      </c>
      <c r="I81" t="s">
        <v>164</v>
      </c>
    </row>
    <row r="82" spans="1:9" x14ac:dyDescent="0.25">
      <c r="A82">
        <v>30</v>
      </c>
      <c r="B82">
        <v>170069</v>
      </c>
      <c r="C82" t="s">
        <v>125</v>
      </c>
      <c r="D82" t="s">
        <v>12</v>
      </c>
      <c r="E82" t="s">
        <v>148</v>
      </c>
      <c r="G82">
        <v>30</v>
      </c>
      <c r="H82" t="s">
        <v>583</v>
      </c>
      <c r="I82" t="s">
        <v>164</v>
      </c>
    </row>
    <row r="83" spans="1:9" x14ac:dyDescent="0.25">
      <c r="A83">
        <v>31</v>
      </c>
      <c r="B83">
        <v>170168</v>
      </c>
      <c r="C83" t="s">
        <v>152</v>
      </c>
      <c r="D83" t="s">
        <v>17</v>
      </c>
      <c r="E83" t="s">
        <v>149</v>
      </c>
      <c r="F83">
        <v>31</v>
      </c>
      <c r="H83" t="s">
        <v>1529</v>
      </c>
      <c r="I83" t="s">
        <v>164</v>
      </c>
    </row>
    <row r="84" spans="1:9" x14ac:dyDescent="0.25">
      <c r="A84">
        <v>32</v>
      </c>
      <c r="B84">
        <v>170037</v>
      </c>
      <c r="C84" t="s">
        <v>36</v>
      </c>
      <c r="D84" t="s">
        <v>17</v>
      </c>
      <c r="E84" t="s">
        <v>148</v>
      </c>
      <c r="G84">
        <v>32</v>
      </c>
      <c r="H84" t="s">
        <v>570</v>
      </c>
      <c r="I84" t="s">
        <v>164</v>
      </c>
    </row>
    <row r="85" spans="1:9" x14ac:dyDescent="0.25">
      <c r="A85">
        <v>33</v>
      </c>
      <c r="B85">
        <v>170052</v>
      </c>
      <c r="C85" t="s">
        <v>82</v>
      </c>
      <c r="D85" t="s">
        <v>12</v>
      </c>
      <c r="E85" t="s">
        <v>148</v>
      </c>
      <c r="F85">
        <v>33</v>
      </c>
      <c r="H85" t="s">
        <v>613</v>
      </c>
      <c r="I85" t="s">
        <v>164</v>
      </c>
    </row>
    <row r="86" spans="1:9" x14ac:dyDescent="0.25">
      <c r="A86">
        <v>34</v>
      </c>
      <c r="B86">
        <v>170161</v>
      </c>
      <c r="C86" t="s">
        <v>153</v>
      </c>
      <c r="D86" t="s">
        <v>17</v>
      </c>
      <c r="E86" t="s">
        <v>148</v>
      </c>
      <c r="G86">
        <v>34</v>
      </c>
      <c r="H86" t="s">
        <v>1160</v>
      </c>
      <c r="I86" t="s">
        <v>164</v>
      </c>
    </row>
    <row r="87" spans="1:9" x14ac:dyDescent="0.25">
      <c r="H87" t="e">
        <v>#N/A</v>
      </c>
    </row>
    <row r="88" spans="1:9" x14ac:dyDescent="0.25">
      <c r="H88" t="e">
        <v>#N/A</v>
      </c>
    </row>
    <row r="89" spans="1:9" x14ac:dyDescent="0.25">
      <c r="H89" t="e">
        <v>#N/A</v>
      </c>
    </row>
    <row r="91" spans="1:9" x14ac:dyDescent="0.25">
      <c r="A91" t="s">
        <v>0</v>
      </c>
    </row>
    <row r="92" spans="1:9" x14ac:dyDescent="0.25">
      <c r="A92" t="s">
        <v>2</v>
      </c>
    </row>
    <row r="93" spans="1:9" x14ac:dyDescent="0.25">
      <c r="A93" t="s">
        <v>163</v>
      </c>
    </row>
    <row r="94" spans="1:9" x14ac:dyDescent="0.25">
      <c r="A94" t="s">
        <v>4</v>
      </c>
    </row>
    <row r="96" spans="1:9" x14ac:dyDescent="0.25">
      <c r="A96" t="s">
        <v>5</v>
      </c>
      <c r="B96" t="s">
        <v>6</v>
      </c>
      <c r="C96" t="s">
        <v>7</v>
      </c>
      <c r="D96" t="s">
        <v>8</v>
      </c>
      <c r="E96" t="s">
        <v>9</v>
      </c>
      <c r="F96" t="s">
        <v>147</v>
      </c>
    </row>
    <row r="97" spans="1:9" x14ac:dyDescent="0.25">
      <c r="E97" t="s">
        <v>10</v>
      </c>
    </row>
    <row r="98" spans="1:9" x14ac:dyDescent="0.25">
      <c r="A98">
        <v>1</v>
      </c>
      <c r="B98">
        <v>170133</v>
      </c>
      <c r="C98" t="s">
        <v>69</v>
      </c>
      <c r="D98" t="s">
        <v>12</v>
      </c>
      <c r="E98" t="s">
        <v>148</v>
      </c>
      <c r="F98">
        <v>1</v>
      </c>
      <c r="H98" t="s">
        <v>1117</v>
      </c>
      <c r="I98" t="s">
        <v>164</v>
      </c>
    </row>
    <row r="99" spans="1:9" x14ac:dyDescent="0.25">
      <c r="A99">
        <v>2</v>
      </c>
      <c r="B99">
        <v>170109</v>
      </c>
      <c r="C99" t="s">
        <v>33</v>
      </c>
      <c r="D99" t="s">
        <v>14</v>
      </c>
      <c r="E99" t="s">
        <v>148</v>
      </c>
      <c r="G99">
        <v>2</v>
      </c>
      <c r="H99" t="s">
        <v>1271</v>
      </c>
      <c r="I99" t="s">
        <v>165</v>
      </c>
    </row>
    <row r="100" spans="1:9" x14ac:dyDescent="0.25">
      <c r="A100">
        <v>3</v>
      </c>
      <c r="B100">
        <v>170128</v>
      </c>
      <c r="C100" t="s">
        <v>61</v>
      </c>
      <c r="D100" t="s">
        <v>12</v>
      </c>
      <c r="E100" t="s">
        <v>148</v>
      </c>
      <c r="F100">
        <v>3</v>
      </c>
      <c r="H100" t="s">
        <v>880</v>
      </c>
      <c r="I100" t="s">
        <v>164</v>
      </c>
    </row>
    <row r="101" spans="1:9" x14ac:dyDescent="0.25">
      <c r="A101">
        <v>4</v>
      </c>
      <c r="B101">
        <v>170122</v>
      </c>
      <c r="C101" t="s">
        <v>53</v>
      </c>
      <c r="D101" t="s">
        <v>14</v>
      </c>
      <c r="E101" t="s">
        <v>148</v>
      </c>
      <c r="G101">
        <v>4</v>
      </c>
      <c r="H101" t="s">
        <v>1273</v>
      </c>
      <c r="I101" t="s">
        <v>164</v>
      </c>
    </row>
    <row r="102" spans="1:9" x14ac:dyDescent="0.25">
      <c r="A102">
        <v>5</v>
      </c>
      <c r="B102">
        <v>170096</v>
      </c>
      <c r="C102" t="s">
        <v>41</v>
      </c>
      <c r="D102" t="s">
        <v>12</v>
      </c>
      <c r="E102" t="s">
        <v>148</v>
      </c>
      <c r="F102">
        <v>5</v>
      </c>
      <c r="H102" t="s">
        <v>607</v>
      </c>
      <c r="I102" t="s">
        <v>165</v>
      </c>
    </row>
    <row r="103" spans="1:9" x14ac:dyDescent="0.25">
      <c r="A103">
        <v>6</v>
      </c>
      <c r="B103">
        <v>170126</v>
      </c>
      <c r="C103" t="s">
        <v>59</v>
      </c>
      <c r="D103" t="s">
        <v>12</v>
      </c>
      <c r="E103" t="s">
        <v>148</v>
      </c>
      <c r="G103">
        <v>6</v>
      </c>
      <c r="H103" t="s">
        <v>809</v>
      </c>
      <c r="I103" t="s">
        <v>164</v>
      </c>
    </row>
    <row r="104" spans="1:9" x14ac:dyDescent="0.25">
      <c r="A104">
        <v>7</v>
      </c>
      <c r="B104">
        <v>170051</v>
      </c>
      <c r="C104" t="s">
        <v>81</v>
      </c>
      <c r="D104" t="s">
        <v>12</v>
      </c>
      <c r="E104" t="s">
        <v>148</v>
      </c>
      <c r="F104">
        <v>7</v>
      </c>
      <c r="H104" t="s">
        <v>581</v>
      </c>
      <c r="I104" t="s">
        <v>164</v>
      </c>
    </row>
    <row r="105" spans="1:9" x14ac:dyDescent="0.25">
      <c r="A105">
        <v>8</v>
      </c>
      <c r="B105">
        <v>170101</v>
      </c>
      <c r="C105" t="s">
        <v>19</v>
      </c>
      <c r="D105" t="s">
        <v>12</v>
      </c>
      <c r="E105" t="s">
        <v>148</v>
      </c>
      <c r="G105">
        <v>8</v>
      </c>
      <c r="H105" t="s">
        <v>594</v>
      </c>
      <c r="I105" t="s">
        <v>167</v>
      </c>
    </row>
    <row r="106" spans="1:9" x14ac:dyDescent="0.25">
      <c r="A106">
        <v>9</v>
      </c>
      <c r="B106">
        <v>170111</v>
      </c>
      <c r="C106" t="s">
        <v>47</v>
      </c>
      <c r="D106" t="s">
        <v>12</v>
      </c>
      <c r="E106" t="s">
        <v>148</v>
      </c>
      <c r="F106">
        <v>9</v>
      </c>
      <c r="H106" t="s">
        <v>601</v>
      </c>
      <c r="I106" t="s">
        <v>165</v>
      </c>
    </row>
    <row r="107" spans="1:9" x14ac:dyDescent="0.25">
      <c r="A107">
        <v>10</v>
      </c>
      <c r="B107">
        <v>170132</v>
      </c>
      <c r="C107" t="s">
        <v>65</v>
      </c>
      <c r="D107" t="s">
        <v>12</v>
      </c>
      <c r="E107" t="s">
        <v>148</v>
      </c>
      <c r="G107">
        <v>10</v>
      </c>
      <c r="H107" t="s">
        <v>631</v>
      </c>
      <c r="I107" t="s">
        <v>164</v>
      </c>
    </row>
    <row r="108" spans="1:9" x14ac:dyDescent="0.25">
      <c r="A108">
        <v>11</v>
      </c>
      <c r="B108">
        <v>170113</v>
      </c>
      <c r="C108" t="s">
        <v>37</v>
      </c>
      <c r="D108" t="s">
        <v>14</v>
      </c>
      <c r="E108" t="s">
        <v>148</v>
      </c>
      <c r="F108">
        <v>11</v>
      </c>
      <c r="H108" t="s">
        <v>1267</v>
      </c>
      <c r="I108" t="s">
        <v>164</v>
      </c>
    </row>
    <row r="109" spans="1:9" x14ac:dyDescent="0.25">
      <c r="A109">
        <v>12</v>
      </c>
      <c r="B109">
        <v>170160</v>
      </c>
      <c r="C109" t="s">
        <v>71</v>
      </c>
      <c r="D109" t="s">
        <v>12</v>
      </c>
      <c r="E109" t="s">
        <v>148</v>
      </c>
      <c r="G109">
        <v>12</v>
      </c>
      <c r="H109" t="s">
        <v>621</v>
      </c>
      <c r="I109" t="s">
        <v>164</v>
      </c>
    </row>
    <row r="110" spans="1:9" x14ac:dyDescent="0.25">
      <c r="A110">
        <v>13</v>
      </c>
      <c r="B110">
        <v>170141</v>
      </c>
      <c r="C110" t="s">
        <v>75</v>
      </c>
      <c r="D110" t="s">
        <v>14</v>
      </c>
      <c r="E110" t="s">
        <v>149</v>
      </c>
      <c r="F110">
        <v>13</v>
      </c>
      <c r="H110" t="s">
        <v>1447</v>
      </c>
      <c r="I110" t="s">
        <v>167</v>
      </c>
    </row>
    <row r="111" spans="1:9" x14ac:dyDescent="0.25">
      <c r="A111">
        <v>14</v>
      </c>
      <c r="B111">
        <v>170125</v>
      </c>
      <c r="C111" t="s">
        <v>57</v>
      </c>
      <c r="D111" t="s">
        <v>14</v>
      </c>
      <c r="E111" t="s">
        <v>148</v>
      </c>
      <c r="G111">
        <v>14</v>
      </c>
      <c r="H111" t="s">
        <v>1261</v>
      </c>
      <c r="I111" t="s">
        <v>164</v>
      </c>
    </row>
    <row r="112" spans="1:9" x14ac:dyDescent="0.25">
      <c r="A112">
        <v>15</v>
      </c>
      <c r="B112">
        <v>170156</v>
      </c>
      <c r="C112" t="s">
        <v>27</v>
      </c>
      <c r="D112" t="s">
        <v>12</v>
      </c>
      <c r="E112" t="s">
        <v>148</v>
      </c>
      <c r="F112">
        <v>15</v>
      </c>
      <c r="H112" t="s">
        <v>674</v>
      </c>
      <c r="I112" t="s">
        <v>165</v>
      </c>
    </row>
    <row r="113" spans="1:9" x14ac:dyDescent="0.25">
      <c r="A113">
        <v>16</v>
      </c>
      <c r="B113">
        <v>170058</v>
      </c>
      <c r="C113" t="s">
        <v>16</v>
      </c>
      <c r="D113" t="s">
        <v>17</v>
      </c>
      <c r="E113" t="s">
        <v>148</v>
      </c>
      <c r="G113">
        <v>16</v>
      </c>
      <c r="H113" t="s">
        <v>1141</v>
      </c>
      <c r="I113" t="s">
        <v>165</v>
      </c>
    </row>
    <row r="114" spans="1:9" x14ac:dyDescent="0.25">
      <c r="A114">
        <v>17</v>
      </c>
      <c r="B114">
        <v>170116</v>
      </c>
      <c r="C114" t="s">
        <v>73</v>
      </c>
      <c r="D114" t="s">
        <v>12</v>
      </c>
      <c r="E114" t="s">
        <v>148</v>
      </c>
      <c r="F114">
        <v>17</v>
      </c>
      <c r="H114" t="s">
        <v>623</v>
      </c>
      <c r="I114" t="s">
        <v>164</v>
      </c>
    </row>
    <row r="115" spans="1:9" x14ac:dyDescent="0.25">
      <c r="A115">
        <v>18</v>
      </c>
      <c r="B115">
        <v>170110</v>
      </c>
      <c r="C115" t="s">
        <v>45</v>
      </c>
      <c r="D115" t="s">
        <v>12</v>
      </c>
      <c r="E115" t="s">
        <v>148</v>
      </c>
      <c r="G115">
        <v>18</v>
      </c>
      <c r="H115" t="s">
        <v>683</v>
      </c>
      <c r="I115" t="s">
        <v>164</v>
      </c>
    </row>
    <row r="116" spans="1:9" x14ac:dyDescent="0.25">
      <c r="A116">
        <v>19</v>
      </c>
      <c r="B116">
        <v>170120</v>
      </c>
      <c r="C116" t="s">
        <v>51</v>
      </c>
      <c r="D116" t="s">
        <v>12</v>
      </c>
      <c r="E116" t="s">
        <v>148</v>
      </c>
      <c r="F116">
        <v>19</v>
      </c>
      <c r="H116" t="s">
        <v>653</v>
      </c>
      <c r="I116" t="s">
        <v>164</v>
      </c>
    </row>
    <row r="117" spans="1:9" x14ac:dyDescent="0.25">
      <c r="A117">
        <v>20</v>
      </c>
      <c r="B117">
        <v>170097</v>
      </c>
      <c r="C117" t="s">
        <v>23</v>
      </c>
      <c r="D117" t="s">
        <v>14</v>
      </c>
      <c r="E117" t="s">
        <v>149</v>
      </c>
      <c r="G117">
        <v>20</v>
      </c>
      <c r="H117" t="e">
        <v>#N/A</v>
      </c>
      <c r="I117" t="s">
        <v>165</v>
      </c>
    </row>
    <row r="118" spans="1:9" x14ac:dyDescent="0.25">
      <c r="A118">
        <v>21</v>
      </c>
      <c r="B118">
        <v>170144</v>
      </c>
      <c r="C118" t="s">
        <v>25</v>
      </c>
      <c r="D118" t="s">
        <v>12</v>
      </c>
      <c r="E118" t="s">
        <v>149</v>
      </c>
      <c r="F118">
        <v>21</v>
      </c>
      <c r="H118" t="e">
        <v>#N/A</v>
      </c>
      <c r="I118" t="s">
        <v>164</v>
      </c>
    </row>
    <row r="119" spans="1:9" x14ac:dyDescent="0.25">
      <c r="A119">
        <v>22</v>
      </c>
      <c r="B119">
        <v>170086</v>
      </c>
      <c r="C119" t="s">
        <v>13</v>
      </c>
      <c r="D119" t="s">
        <v>14</v>
      </c>
      <c r="E119" t="s">
        <v>149</v>
      </c>
      <c r="G119">
        <v>22</v>
      </c>
      <c r="H119" t="s">
        <v>1370</v>
      </c>
      <c r="I119" t="s">
        <v>164</v>
      </c>
    </row>
    <row r="120" spans="1:9" x14ac:dyDescent="0.25">
      <c r="A120">
        <v>23</v>
      </c>
      <c r="B120">
        <v>170107</v>
      </c>
      <c r="C120" t="s">
        <v>39</v>
      </c>
      <c r="D120" t="s">
        <v>12</v>
      </c>
      <c r="E120" t="s">
        <v>148</v>
      </c>
      <c r="F120">
        <v>23</v>
      </c>
      <c r="H120" t="s">
        <v>627</v>
      </c>
      <c r="I120" t="s">
        <v>164</v>
      </c>
    </row>
    <row r="121" spans="1:9" x14ac:dyDescent="0.25">
      <c r="A121">
        <v>24</v>
      </c>
      <c r="B121">
        <v>170115</v>
      </c>
      <c r="C121" t="s">
        <v>49</v>
      </c>
      <c r="D121" t="s">
        <v>12</v>
      </c>
      <c r="E121" t="s">
        <v>149</v>
      </c>
      <c r="G121">
        <v>24</v>
      </c>
      <c r="H121" t="s">
        <v>599</v>
      </c>
      <c r="I121" t="s">
        <v>164</v>
      </c>
    </row>
    <row r="122" spans="1:9" x14ac:dyDescent="0.25">
      <c r="A122">
        <v>25</v>
      </c>
      <c r="B122">
        <v>170099</v>
      </c>
      <c r="C122" t="s">
        <v>79</v>
      </c>
      <c r="D122" t="s">
        <v>17</v>
      </c>
      <c r="E122" t="s">
        <v>149</v>
      </c>
      <c r="F122">
        <v>25</v>
      </c>
      <c r="H122" t="e">
        <v>#N/A</v>
      </c>
      <c r="I122" t="s">
        <v>167</v>
      </c>
    </row>
    <row r="123" spans="1:9" x14ac:dyDescent="0.25">
      <c r="A123">
        <v>26</v>
      </c>
      <c r="B123">
        <v>170151</v>
      </c>
      <c r="C123" t="s">
        <v>21</v>
      </c>
      <c r="D123" t="s">
        <v>12</v>
      </c>
      <c r="E123" t="s">
        <v>148</v>
      </c>
      <c r="G123">
        <v>26</v>
      </c>
      <c r="H123" t="s">
        <v>1200</v>
      </c>
      <c r="I123" t="s">
        <v>165</v>
      </c>
    </row>
    <row r="124" spans="1:9" x14ac:dyDescent="0.25">
      <c r="A124">
        <v>27</v>
      </c>
      <c r="B124">
        <v>170112</v>
      </c>
      <c r="C124" t="s">
        <v>35</v>
      </c>
      <c r="D124" t="s">
        <v>14</v>
      </c>
      <c r="E124" t="s">
        <v>148</v>
      </c>
      <c r="F124">
        <v>27</v>
      </c>
      <c r="H124" t="s">
        <v>1256</v>
      </c>
      <c r="I124" t="s">
        <v>167</v>
      </c>
    </row>
    <row r="125" spans="1:9" x14ac:dyDescent="0.25">
      <c r="A125">
        <v>28</v>
      </c>
      <c r="B125">
        <v>170105</v>
      </c>
      <c r="C125" t="s">
        <v>29</v>
      </c>
      <c r="D125" t="s">
        <v>14</v>
      </c>
      <c r="E125" t="s">
        <v>149</v>
      </c>
      <c r="G125">
        <v>28</v>
      </c>
      <c r="H125" t="s">
        <v>1254</v>
      </c>
      <c r="I125" t="s">
        <v>164</v>
      </c>
    </row>
    <row r="126" spans="1:9" x14ac:dyDescent="0.25">
      <c r="A126">
        <v>29</v>
      </c>
      <c r="B126">
        <v>170141</v>
      </c>
      <c r="C126" t="s">
        <v>63</v>
      </c>
      <c r="D126" t="s">
        <v>14</v>
      </c>
      <c r="E126" t="s">
        <v>148</v>
      </c>
      <c r="F126">
        <v>29</v>
      </c>
      <c r="H126" t="s">
        <v>1447</v>
      </c>
      <c r="I126" t="s">
        <v>164</v>
      </c>
    </row>
    <row r="127" spans="1:9" x14ac:dyDescent="0.25">
      <c r="A127">
        <v>30</v>
      </c>
      <c r="B127">
        <v>170150</v>
      </c>
      <c r="C127" t="s">
        <v>77</v>
      </c>
      <c r="D127" t="s">
        <v>12</v>
      </c>
      <c r="E127" t="s">
        <v>148</v>
      </c>
      <c r="G127">
        <v>30</v>
      </c>
      <c r="H127" t="s">
        <v>629</v>
      </c>
      <c r="I127" t="s">
        <v>164</v>
      </c>
    </row>
    <row r="128" spans="1:9" x14ac:dyDescent="0.25">
      <c r="A128">
        <v>31</v>
      </c>
      <c r="B128">
        <v>170048</v>
      </c>
      <c r="C128" t="s">
        <v>43</v>
      </c>
      <c r="D128" t="s">
        <v>17</v>
      </c>
      <c r="E128" t="s">
        <v>149</v>
      </c>
      <c r="F128">
        <v>31</v>
      </c>
      <c r="H128" t="s">
        <v>1180</v>
      </c>
      <c r="I128" t="s">
        <v>164</v>
      </c>
    </row>
    <row r="129" spans="1:9" x14ac:dyDescent="0.25">
      <c r="A129">
        <v>32</v>
      </c>
      <c r="B129">
        <v>170065</v>
      </c>
      <c r="C129" t="s">
        <v>83</v>
      </c>
      <c r="D129" t="s">
        <v>12</v>
      </c>
      <c r="E129" t="s">
        <v>149</v>
      </c>
      <c r="G129">
        <v>32</v>
      </c>
      <c r="H129" t="s">
        <v>906</v>
      </c>
      <c r="I129" t="s">
        <v>164</v>
      </c>
    </row>
    <row r="130" spans="1:9" x14ac:dyDescent="0.25">
      <c r="A130">
        <v>33</v>
      </c>
      <c r="B130">
        <v>170124</v>
      </c>
      <c r="C130" t="s">
        <v>55</v>
      </c>
      <c r="D130" t="s">
        <v>14</v>
      </c>
      <c r="E130" t="s">
        <v>148</v>
      </c>
      <c r="F130">
        <v>33</v>
      </c>
      <c r="H130" t="e">
        <v>#N/A</v>
      </c>
      <c r="I130" t="s">
        <v>164</v>
      </c>
    </row>
    <row r="131" spans="1:9" x14ac:dyDescent="0.25">
      <c r="A131">
        <v>34</v>
      </c>
      <c r="B131">
        <v>170119</v>
      </c>
      <c r="C131" t="s">
        <v>67</v>
      </c>
      <c r="D131" t="s">
        <v>12</v>
      </c>
      <c r="E131" t="s">
        <v>148</v>
      </c>
      <c r="G131">
        <v>34</v>
      </c>
      <c r="H131" t="s">
        <v>1046</v>
      </c>
      <c r="I131" t="s">
        <v>166</v>
      </c>
    </row>
    <row r="132" spans="1:9" x14ac:dyDescent="0.25">
      <c r="A132">
        <v>35</v>
      </c>
      <c r="B132">
        <v>170108</v>
      </c>
      <c r="C132" t="s">
        <v>31</v>
      </c>
      <c r="D132" t="s">
        <v>14</v>
      </c>
      <c r="E132" t="s">
        <v>149</v>
      </c>
      <c r="F132">
        <v>35</v>
      </c>
      <c r="H132" t="s">
        <v>1252</v>
      </c>
      <c r="I132" t="s">
        <v>164</v>
      </c>
    </row>
    <row r="133" spans="1:9" x14ac:dyDescent="0.25">
      <c r="A133">
        <v>36</v>
      </c>
      <c r="B133">
        <v>170155</v>
      </c>
      <c r="C133" t="s">
        <v>154</v>
      </c>
      <c r="D133" t="s">
        <v>12</v>
      </c>
      <c r="E133" t="s">
        <v>148</v>
      </c>
      <c r="G133">
        <v>36</v>
      </c>
      <c r="H133" t="s">
        <v>677</v>
      </c>
      <c r="I133" t="s">
        <v>164</v>
      </c>
    </row>
    <row r="134" spans="1:9" x14ac:dyDescent="0.25">
      <c r="A134">
        <v>37</v>
      </c>
      <c r="B134">
        <v>170156</v>
      </c>
      <c r="C134" t="s">
        <v>155</v>
      </c>
      <c r="D134" t="s">
        <v>12</v>
      </c>
      <c r="E134" t="s">
        <v>148</v>
      </c>
      <c r="F134">
        <v>37</v>
      </c>
      <c r="H134" t="s">
        <v>674</v>
      </c>
      <c r="I134" t="s">
        <v>164</v>
      </c>
    </row>
    <row r="136" spans="1:9" x14ac:dyDescent="0.25">
      <c r="A136" t="s">
        <v>0</v>
      </c>
    </row>
    <row r="137" spans="1:9" x14ac:dyDescent="0.25">
      <c r="A137" t="s">
        <v>85</v>
      </c>
    </row>
    <row r="138" spans="1:9" x14ac:dyDescent="0.25">
      <c r="A138" t="s">
        <v>163</v>
      </c>
    </row>
    <row r="139" spans="1:9" x14ac:dyDescent="0.25">
      <c r="A139" t="s">
        <v>86</v>
      </c>
    </row>
    <row r="141" spans="1:9" x14ac:dyDescent="0.25">
      <c r="A141" t="s">
        <v>5</v>
      </c>
      <c r="B141" t="s">
        <v>6</v>
      </c>
      <c r="C141" t="s">
        <v>7</v>
      </c>
      <c r="D141" t="s">
        <v>8</v>
      </c>
      <c r="E141" t="s">
        <v>9</v>
      </c>
      <c r="F141" t="s">
        <v>147</v>
      </c>
    </row>
    <row r="142" spans="1:9" x14ac:dyDescent="0.25">
      <c r="E142" t="s">
        <v>10</v>
      </c>
    </row>
    <row r="143" spans="1:9" x14ac:dyDescent="0.25">
      <c r="A143">
        <v>1</v>
      </c>
      <c r="B143">
        <v>170149</v>
      </c>
      <c r="C143" t="s">
        <v>88</v>
      </c>
      <c r="D143" t="s">
        <v>12</v>
      </c>
      <c r="E143" t="s">
        <v>150</v>
      </c>
      <c r="F143">
        <v>1</v>
      </c>
      <c r="H143" t="s">
        <v>1477</v>
      </c>
      <c r="I143" t="s">
        <v>164</v>
      </c>
    </row>
    <row r="144" spans="1:9" x14ac:dyDescent="0.25">
      <c r="A144">
        <v>2</v>
      </c>
      <c r="B144">
        <v>170148</v>
      </c>
      <c r="C144" t="s">
        <v>90</v>
      </c>
      <c r="D144" t="s">
        <v>12</v>
      </c>
      <c r="E144" t="s">
        <v>150</v>
      </c>
      <c r="G144">
        <v>2</v>
      </c>
      <c r="H144" t="s">
        <v>633</v>
      </c>
      <c r="I144" t="s">
        <v>164</v>
      </c>
    </row>
    <row r="145" spans="1:9" x14ac:dyDescent="0.25">
      <c r="A145">
        <v>3</v>
      </c>
      <c r="B145">
        <v>170163</v>
      </c>
      <c r="C145" t="s">
        <v>92</v>
      </c>
      <c r="D145" t="s">
        <v>12</v>
      </c>
      <c r="E145" t="s">
        <v>150</v>
      </c>
      <c r="F145">
        <v>3</v>
      </c>
      <c r="H145" t="s">
        <v>997</v>
      </c>
      <c r="I145" t="s">
        <v>164</v>
      </c>
    </row>
    <row r="146" spans="1:9" x14ac:dyDescent="0.25">
      <c r="A146">
        <v>4</v>
      </c>
      <c r="B146">
        <v>170152</v>
      </c>
      <c r="C146" t="s">
        <v>94</v>
      </c>
      <c r="D146" t="s">
        <v>12</v>
      </c>
      <c r="E146" t="s">
        <v>151</v>
      </c>
      <c r="G146">
        <v>4</v>
      </c>
      <c r="H146" t="s">
        <v>1125</v>
      </c>
      <c r="I146" t="s">
        <v>167</v>
      </c>
    </row>
    <row r="147" spans="1:9" x14ac:dyDescent="0.25">
      <c r="A147">
        <v>5</v>
      </c>
      <c r="B147">
        <v>170148</v>
      </c>
      <c r="C147" t="s">
        <v>96</v>
      </c>
      <c r="D147" t="s">
        <v>14</v>
      </c>
      <c r="E147" t="s">
        <v>150</v>
      </c>
      <c r="F147">
        <v>5</v>
      </c>
      <c r="H147" t="s">
        <v>633</v>
      </c>
      <c r="I147" t="s">
        <v>164</v>
      </c>
    </row>
    <row r="148" spans="1:9" x14ac:dyDescent="0.25">
      <c r="A148">
        <v>6</v>
      </c>
      <c r="B148">
        <v>170176</v>
      </c>
      <c r="C148" t="s">
        <v>98</v>
      </c>
      <c r="D148" t="s">
        <v>12</v>
      </c>
      <c r="E148" t="s">
        <v>150</v>
      </c>
      <c r="G148">
        <v>6</v>
      </c>
      <c r="H148" t="s">
        <v>1278</v>
      </c>
      <c r="I148" t="s">
        <v>164</v>
      </c>
    </row>
    <row r="149" spans="1:9" x14ac:dyDescent="0.25">
      <c r="A149">
        <v>7</v>
      </c>
      <c r="B149">
        <v>170196</v>
      </c>
      <c r="C149" t="s">
        <v>100</v>
      </c>
      <c r="D149" t="s">
        <v>14</v>
      </c>
      <c r="E149" t="s">
        <v>151</v>
      </c>
      <c r="F149">
        <v>7</v>
      </c>
      <c r="H149" t="s">
        <v>1092</v>
      </c>
      <c r="I149" t="s">
        <v>164</v>
      </c>
    </row>
    <row r="150" spans="1:9" x14ac:dyDescent="0.25">
      <c r="A150">
        <v>8</v>
      </c>
      <c r="B150">
        <v>170165</v>
      </c>
      <c r="C150" t="s">
        <v>102</v>
      </c>
      <c r="D150" t="s">
        <v>12</v>
      </c>
      <c r="E150" t="s">
        <v>150</v>
      </c>
      <c r="G150">
        <v>8</v>
      </c>
      <c r="H150" t="s">
        <v>1154</v>
      </c>
      <c r="I150" t="s">
        <v>164</v>
      </c>
    </row>
    <row r="151" spans="1:9" x14ac:dyDescent="0.25">
      <c r="A151">
        <v>9</v>
      </c>
      <c r="B151">
        <v>170189</v>
      </c>
      <c r="C151" t="s">
        <v>104</v>
      </c>
      <c r="D151" t="s">
        <v>12</v>
      </c>
      <c r="E151" t="s">
        <v>150</v>
      </c>
      <c r="F151">
        <v>9</v>
      </c>
      <c r="H151" t="s">
        <v>866</v>
      </c>
      <c r="I151" t="s">
        <v>164</v>
      </c>
    </row>
    <row r="152" spans="1:9" x14ac:dyDescent="0.25">
      <c r="A152">
        <v>10</v>
      </c>
      <c r="B152">
        <v>170169</v>
      </c>
      <c r="C152" t="s">
        <v>106</v>
      </c>
      <c r="D152" t="s">
        <v>12</v>
      </c>
      <c r="E152" t="s">
        <v>150</v>
      </c>
      <c r="G152">
        <v>10</v>
      </c>
      <c r="H152" t="s">
        <v>876</v>
      </c>
      <c r="I152" t="s">
        <v>164</v>
      </c>
    </row>
    <row r="153" spans="1:9" x14ac:dyDescent="0.25">
      <c r="A153">
        <v>11</v>
      </c>
      <c r="B153">
        <v>170200</v>
      </c>
      <c r="C153" t="s">
        <v>108</v>
      </c>
      <c r="D153" t="s">
        <v>12</v>
      </c>
      <c r="E153" t="s">
        <v>150</v>
      </c>
      <c r="F153">
        <v>11</v>
      </c>
      <c r="H153" t="s">
        <v>695</v>
      </c>
      <c r="I153" t="s">
        <v>165</v>
      </c>
    </row>
    <row r="154" spans="1:9" x14ac:dyDescent="0.25">
      <c r="A154">
        <v>12</v>
      </c>
      <c r="B154">
        <v>170185</v>
      </c>
      <c r="C154" t="s">
        <v>110</v>
      </c>
      <c r="D154" t="s">
        <v>12</v>
      </c>
      <c r="E154" t="s">
        <v>150</v>
      </c>
      <c r="G154">
        <v>12</v>
      </c>
      <c r="H154" t="s">
        <v>930</v>
      </c>
      <c r="I154" t="s">
        <v>164</v>
      </c>
    </row>
    <row r="155" spans="1:9" x14ac:dyDescent="0.25">
      <c r="A155">
        <v>13</v>
      </c>
      <c r="B155">
        <v>170204</v>
      </c>
      <c r="C155" t="s">
        <v>112</v>
      </c>
      <c r="D155" t="s">
        <v>12</v>
      </c>
      <c r="E155" t="s">
        <v>150</v>
      </c>
      <c r="F155">
        <v>13</v>
      </c>
      <c r="H155" t="s">
        <v>938</v>
      </c>
      <c r="I155" t="s">
        <v>164</v>
      </c>
    </row>
    <row r="156" spans="1:9" x14ac:dyDescent="0.25">
      <c r="A156">
        <v>14</v>
      </c>
      <c r="B156">
        <v>170182</v>
      </c>
      <c r="C156" t="s">
        <v>114</v>
      </c>
      <c r="D156" t="s">
        <v>12</v>
      </c>
      <c r="E156" t="s">
        <v>150</v>
      </c>
      <c r="G156">
        <v>14</v>
      </c>
      <c r="H156" t="s">
        <v>821</v>
      </c>
      <c r="I156" t="s">
        <v>164</v>
      </c>
    </row>
    <row r="157" spans="1:9" x14ac:dyDescent="0.25">
      <c r="A157">
        <v>15</v>
      </c>
      <c r="B157">
        <v>170168</v>
      </c>
      <c r="C157" t="s">
        <v>116</v>
      </c>
      <c r="D157" t="s">
        <v>12</v>
      </c>
      <c r="E157" t="s">
        <v>150</v>
      </c>
      <c r="F157">
        <v>15</v>
      </c>
      <c r="H157" t="s">
        <v>1529</v>
      </c>
      <c r="I157" t="s">
        <v>164</v>
      </c>
    </row>
    <row r="158" spans="1:9" x14ac:dyDescent="0.25">
      <c r="A158">
        <v>16</v>
      </c>
      <c r="B158">
        <v>170168</v>
      </c>
      <c r="C158" t="s">
        <v>118</v>
      </c>
      <c r="D158" t="s">
        <v>17</v>
      </c>
      <c r="E158" t="s">
        <v>151</v>
      </c>
      <c r="G158">
        <v>16</v>
      </c>
      <c r="H158" t="s">
        <v>1529</v>
      </c>
      <c r="I158" t="s">
        <v>167</v>
      </c>
    </row>
    <row r="159" spans="1:9" x14ac:dyDescent="0.25">
      <c r="A159">
        <v>17</v>
      </c>
      <c r="B159">
        <v>170181</v>
      </c>
      <c r="C159" t="s">
        <v>120</v>
      </c>
      <c r="D159" t="s">
        <v>14</v>
      </c>
      <c r="E159" t="s">
        <v>150</v>
      </c>
      <c r="F159">
        <v>17</v>
      </c>
      <c r="H159" t="s">
        <v>1313</v>
      </c>
      <c r="I159" t="s">
        <v>164</v>
      </c>
    </row>
    <row r="160" spans="1:9" x14ac:dyDescent="0.25">
      <c r="A160">
        <v>18</v>
      </c>
      <c r="B160">
        <v>170204</v>
      </c>
      <c r="C160" t="s">
        <v>122</v>
      </c>
      <c r="D160" t="s">
        <v>12</v>
      </c>
      <c r="E160" t="s">
        <v>150</v>
      </c>
      <c r="G160">
        <v>18</v>
      </c>
      <c r="H160" t="s">
        <v>938</v>
      </c>
      <c r="I160" t="s">
        <v>164</v>
      </c>
    </row>
    <row r="161" spans="1:9" x14ac:dyDescent="0.25">
      <c r="A161">
        <v>19</v>
      </c>
      <c r="B161">
        <v>170192</v>
      </c>
      <c r="C161" t="s">
        <v>124</v>
      </c>
      <c r="D161" t="s">
        <v>12</v>
      </c>
      <c r="E161" t="s">
        <v>150</v>
      </c>
      <c r="F161">
        <v>19</v>
      </c>
      <c r="H161" t="s">
        <v>1276</v>
      </c>
      <c r="I161" t="s">
        <v>164</v>
      </c>
    </row>
    <row r="162" spans="1:9" x14ac:dyDescent="0.25">
      <c r="A162">
        <v>20</v>
      </c>
      <c r="B162">
        <v>170161</v>
      </c>
      <c r="C162" t="s">
        <v>126</v>
      </c>
      <c r="D162" t="s">
        <v>17</v>
      </c>
      <c r="E162" t="s">
        <v>151</v>
      </c>
      <c r="G162">
        <v>20</v>
      </c>
      <c r="H162" t="s">
        <v>1160</v>
      </c>
      <c r="I162" t="s">
        <v>164</v>
      </c>
    </row>
    <row r="163" spans="1:9" x14ac:dyDescent="0.25">
      <c r="A163">
        <v>21</v>
      </c>
      <c r="B163">
        <v>170177</v>
      </c>
      <c r="C163" t="s">
        <v>128</v>
      </c>
      <c r="D163" t="s">
        <v>14</v>
      </c>
      <c r="E163" t="s">
        <v>151</v>
      </c>
      <c r="F163">
        <v>21</v>
      </c>
      <c r="H163" t="s">
        <v>1225</v>
      </c>
      <c r="I163" t="s">
        <v>164</v>
      </c>
    </row>
    <row r="164" spans="1:9" x14ac:dyDescent="0.25">
      <c r="A164">
        <v>22</v>
      </c>
      <c r="B164">
        <v>170189</v>
      </c>
      <c r="C164" t="s">
        <v>130</v>
      </c>
      <c r="D164" t="s">
        <v>14</v>
      </c>
      <c r="E164" t="s">
        <v>151</v>
      </c>
      <c r="G164">
        <v>22</v>
      </c>
      <c r="H164" t="s">
        <v>866</v>
      </c>
      <c r="I164" t="s">
        <v>167</v>
      </c>
    </row>
    <row r="165" spans="1:9" x14ac:dyDescent="0.25">
      <c r="A165">
        <v>23</v>
      </c>
      <c r="B165">
        <v>170176</v>
      </c>
      <c r="C165" t="s">
        <v>132</v>
      </c>
      <c r="D165" t="s">
        <v>12</v>
      </c>
      <c r="E165" t="s">
        <v>150</v>
      </c>
      <c r="F165">
        <v>23</v>
      </c>
      <c r="H165" t="s">
        <v>1278</v>
      </c>
      <c r="I165" t="s">
        <v>164</v>
      </c>
    </row>
    <row r="166" spans="1:9" x14ac:dyDescent="0.25">
      <c r="A166">
        <v>24</v>
      </c>
      <c r="B166">
        <v>170172</v>
      </c>
      <c r="C166" t="s">
        <v>134</v>
      </c>
      <c r="D166" t="s">
        <v>12</v>
      </c>
      <c r="E166" t="s">
        <v>150</v>
      </c>
      <c r="G166">
        <v>24</v>
      </c>
      <c r="H166" t="s">
        <v>1308</v>
      </c>
      <c r="I166" t="s">
        <v>164</v>
      </c>
    </row>
    <row r="167" spans="1:9" x14ac:dyDescent="0.25">
      <c r="A167">
        <v>25</v>
      </c>
      <c r="B167">
        <v>170163</v>
      </c>
      <c r="C167" t="s">
        <v>136</v>
      </c>
      <c r="D167" t="s">
        <v>12</v>
      </c>
      <c r="E167" t="s">
        <v>150</v>
      </c>
      <c r="F167">
        <v>25</v>
      </c>
      <c r="H167" t="s">
        <v>997</v>
      </c>
      <c r="I167" t="s">
        <v>164</v>
      </c>
    </row>
    <row r="168" spans="1:9" x14ac:dyDescent="0.25">
      <c r="A168">
        <v>26</v>
      </c>
      <c r="B168">
        <v>170046</v>
      </c>
      <c r="C168" t="s">
        <v>138</v>
      </c>
      <c r="D168" t="s">
        <v>14</v>
      </c>
      <c r="E168" t="s">
        <v>151</v>
      </c>
      <c r="G168">
        <v>26</v>
      </c>
      <c r="H168" t="s">
        <v>1388</v>
      </c>
      <c r="I168" t="s">
        <v>164</v>
      </c>
    </row>
    <row r="169" spans="1:9" x14ac:dyDescent="0.25">
      <c r="A169">
        <v>27</v>
      </c>
      <c r="B169">
        <v>170160</v>
      </c>
      <c r="C169" t="s">
        <v>140</v>
      </c>
      <c r="D169" t="s">
        <v>17</v>
      </c>
      <c r="E169" t="s">
        <v>150</v>
      </c>
      <c r="F169">
        <v>27</v>
      </c>
      <c r="H169" t="s">
        <v>621</v>
      </c>
      <c r="I169" t="s">
        <v>167</v>
      </c>
    </row>
    <row r="170" spans="1:9" x14ac:dyDescent="0.25">
      <c r="A170">
        <v>28</v>
      </c>
      <c r="B170">
        <v>170094</v>
      </c>
      <c r="C170" t="s">
        <v>142</v>
      </c>
      <c r="D170" t="s">
        <v>17</v>
      </c>
      <c r="E170" t="s">
        <v>150</v>
      </c>
      <c r="G170">
        <v>28</v>
      </c>
      <c r="H170" t="s">
        <v>1029</v>
      </c>
      <c r="I170" t="s">
        <v>166</v>
      </c>
    </row>
    <row r="171" spans="1:9" x14ac:dyDescent="0.25">
      <c r="A171">
        <v>29</v>
      </c>
      <c r="B171">
        <v>170095</v>
      </c>
      <c r="C171" t="s">
        <v>144</v>
      </c>
      <c r="D171" t="s">
        <v>17</v>
      </c>
      <c r="E171" t="s">
        <v>150</v>
      </c>
      <c r="F171">
        <v>29</v>
      </c>
      <c r="H171" t="s">
        <v>592</v>
      </c>
      <c r="I171" t="s">
        <v>164</v>
      </c>
    </row>
    <row r="172" spans="1:9" x14ac:dyDescent="0.25">
      <c r="A172">
        <v>30</v>
      </c>
      <c r="B172">
        <v>170139</v>
      </c>
      <c r="C172" t="s">
        <v>146</v>
      </c>
      <c r="E172" t="s">
        <v>151</v>
      </c>
      <c r="G172">
        <v>30</v>
      </c>
      <c r="H172" t="s">
        <v>1048</v>
      </c>
      <c r="I172" t="s">
        <v>167</v>
      </c>
    </row>
    <row r="173" spans="1:9" x14ac:dyDescent="0.25">
      <c r="A173">
        <v>31</v>
      </c>
      <c r="B173">
        <v>170174</v>
      </c>
      <c r="C173" t="s">
        <v>156</v>
      </c>
      <c r="E173" t="s">
        <v>150</v>
      </c>
      <c r="F173">
        <v>31</v>
      </c>
      <c r="H173" t="s">
        <v>1051</v>
      </c>
      <c r="I173" t="s">
        <v>164</v>
      </c>
    </row>
    <row r="174" spans="1:9" x14ac:dyDescent="0.25">
      <c r="A174">
        <v>32</v>
      </c>
      <c r="B174">
        <v>170200</v>
      </c>
      <c r="C174" t="s">
        <v>157</v>
      </c>
      <c r="E174" t="s">
        <v>150</v>
      </c>
      <c r="G174">
        <v>32</v>
      </c>
      <c r="H174" t="s">
        <v>695</v>
      </c>
      <c r="I174" t="s">
        <v>166</v>
      </c>
    </row>
    <row r="175" spans="1:9" x14ac:dyDescent="0.25">
      <c r="A175">
        <v>33</v>
      </c>
      <c r="B175">
        <v>170136</v>
      </c>
      <c r="C175" t="s">
        <v>158</v>
      </c>
      <c r="E175" t="s">
        <v>150</v>
      </c>
      <c r="F175">
        <v>33</v>
      </c>
      <c r="H175" t="s">
        <v>665</v>
      </c>
      <c r="I175" t="s">
        <v>164</v>
      </c>
    </row>
    <row r="176" spans="1:9" x14ac:dyDescent="0.25">
      <c r="A176">
        <v>34</v>
      </c>
      <c r="B176">
        <v>170123</v>
      </c>
      <c r="C176" t="s">
        <v>159</v>
      </c>
      <c r="D176" t="s">
        <v>12</v>
      </c>
      <c r="E176" t="s">
        <v>150</v>
      </c>
      <c r="G176">
        <v>34</v>
      </c>
      <c r="H176" t="s">
        <v>1001</v>
      </c>
      <c r="I176" t="s">
        <v>164</v>
      </c>
    </row>
    <row r="177" spans="1:9" x14ac:dyDescent="0.25">
      <c r="A177">
        <v>35</v>
      </c>
      <c r="B177">
        <v>170117</v>
      </c>
      <c r="C177" t="s">
        <v>160</v>
      </c>
      <c r="D177" t="s">
        <v>12</v>
      </c>
      <c r="E177" t="s">
        <v>151</v>
      </c>
      <c r="F177">
        <v>35</v>
      </c>
      <c r="H177" t="s">
        <v>641</v>
      </c>
      <c r="I177" t="s">
        <v>164</v>
      </c>
    </row>
    <row r="178" spans="1:9" x14ac:dyDescent="0.25">
      <c r="A178">
        <v>36</v>
      </c>
      <c r="C178" t="s">
        <v>161</v>
      </c>
      <c r="D178" t="s">
        <v>12</v>
      </c>
      <c r="E178" t="s">
        <v>150</v>
      </c>
      <c r="G178">
        <v>36</v>
      </c>
      <c r="H178" t="e">
        <v>#N/A</v>
      </c>
      <c r="I178" t="s">
        <v>164</v>
      </c>
    </row>
    <row r="179" spans="1:9" x14ac:dyDescent="0.25">
      <c r="A179">
        <v>37</v>
      </c>
      <c r="B179">
        <v>170192</v>
      </c>
      <c r="C179" t="s">
        <v>162</v>
      </c>
      <c r="D179" t="s">
        <v>14</v>
      </c>
      <c r="E179" t="s">
        <v>150</v>
      </c>
      <c r="F179">
        <v>37</v>
      </c>
      <c r="H179" t="s">
        <v>1276</v>
      </c>
      <c r="I179" t="s">
        <v>164</v>
      </c>
    </row>
    <row r="182" spans="1:9" x14ac:dyDescent="0.25">
      <c r="A182" t="s">
        <v>0</v>
      </c>
    </row>
    <row r="183" spans="1:9" x14ac:dyDescent="0.25">
      <c r="A183" t="s">
        <v>1</v>
      </c>
    </row>
    <row r="184" spans="1:9" x14ac:dyDescent="0.25">
      <c r="A184" t="s">
        <v>297</v>
      </c>
    </row>
    <row r="185" spans="1:9" x14ac:dyDescent="0.25">
      <c r="A185" t="s">
        <v>299</v>
      </c>
    </row>
    <row r="187" spans="1:9" x14ac:dyDescent="0.25">
      <c r="A187" t="s">
        <v>5</v>
      </c>
      <c r="B187" t="s">
        <v>6</v>
      </c>
      <c r="C187" t="s">
        <v>7</v>
      </c>
      <c r="D187" t="s">
        <v>8</v>
      </c>
      <c r="E187" t="s">
        <v>9</v>
      </c>
      <c r="F187" t="s">
        <v>147</v>
      </c>
    </row>
    <row r="188" spans="1:9" x14ac:dyDescent="0.25">
      <c r="E188" t="s">
        <v>10</v>
      </c>
    </row>
    <row r="189" spans="1:9" x14ac:dyDescent="0.25">
      <c r="A189">
        <v>1</v>
      </c>
      <c r="B189">
        <v>170075</v>
      </c>
      <c r="C189" t="s">
        <v>168</v>
      </c>
      <c r="D189" t="s">
        <v>14</v>
      </c>
      <c r="E189" t="s">
        <v>150</v>
      </c>
      <c r="F189">
        <v>1</v>
      </c>
      <c r="H189" t="s">
        <v>1526</v>
      </c>
      <c r="I189" t="s">
        <v>164</v>
      </c>
    </row>
    <row r="190" spans="1:9" x14ac:dyDescent="0.25">
      <c r="A190">
        <v>2</v>
      </c>
      <c r="B190">
        <v>170184</v>
      </c>
      <c r="C190" t="s">
        <v>169</v>
      </c>
      <c r="D190" t="s">
        <v>12</v>
      </c>
      <c r="E190" t="s">
        <v>150</v>
      </c>
      <c r="G190">
        <v>2</v>
      </c>
      <c r="H190" t="s">
        <v>1119</v>
      </c>
      <c r="I190" t="s">
        <v>164</v>
      </c>
    </row>
    <row r="191" spans="1:9" x14ac:dyDescent="0.25">
      <c r="A191">
        <v>3</v>
      </c>
      <c r="B191">
        <v>170007</v>
      </c>
      <c r="C191" t="s">
        <v>170</v>
      </c>
      <c r="D191" t="s">
        <v>12</v>
      </c>
      <c r="E191" t="s">
        <v>150</v>
      </c>
      <c r="F191">
        <v>3</v>
      </c>
      <c r="H191" t="s">
        <v>563</v>
      </c>
      <c r="I191" t="s">
        <v>164</v>
      </c>
    </row>
    <row r="192" spans="1:9" x14ac:dyDescent="0.25">
      <c r="A192">
        <v>4</v>
      </c>
      <c r="B192">
        <v>170212</v>
      </c>
      <c r="C192" t="s">
        <v>171</v>
      </c>
      <c r="D192" t="s">
        <v>12</v>
      </c>
      <c r="E192" t="s">
        <v>150</v>
      </c>
      <c r="G192">
        <v>4</v>
      </c>
      <c r="H192" t="s">
        <v>1280</v>
      </c>
      <c r="I192" t="s">
        <v>167</v>
      </c>
    </row>
    <row r="193" spans="1:9" x14ac:dyDescent="0.25">
      <c r="A193">
        <v>5</v>
      </c>
      <c r="B193">
        <v>170197</v>
      </c>
      <c r="C193" t="s">
        <v>172</v>
      </c>
      <c r="D193" t="s">
        <v>14</v>
      </c>
      <c r="E193" t="s">
        <v>150</v>
      </c>
      <c r="F193">
        <v>5</v>
      </c>
      <c r="H193" t="s">
        <v>1269</v>
      </c>
      <c r="I193" t="s">
        <v>164</v>
      </c>
    </row>
    <row r="194" spans="1:9" x14ac:dyDescent="0.25">
      <c r="A194">
        <v>6</v>
      </c>
      <c r="B194">
        <v>170139</v>
      </c>
      <c r="C194" t="s">
        <v>146</v>
      </c>
      <c r="D194" t="s">
        <v>12</v>
      </c>
      <c r="E194" t="s">
        <v>151</v>
      </c>
      <c r="G194">
        <v>6</v>
      </c>
      <c r="H194" t="s">
        <v>1048</v>
      </c>
      <c r="I194" t="s">
        <v>164</v>
      </c>
    </row>
    <row r="195" spans="1:9" x14ac:dyDescent="0.25">
      <c r="A195">
        <v>7</v>
      </c>
      <c r="B195">
        <v>170103</v>
      </c>
      <c r="C195" t="s">
        <v>173</v>
      </c>
      <c r="D195" t="s">
        <v>12</v>
      </c>
      <c r="E195" t="s">
        <v>150</v>
      </c>
      <c r="F195">
        <v>7</v>
      </c>
      <c r="H195" t="s">
        <v>661</v>
      </c>
      <c r="I195" t="s">
        <v>167</v>
      </c>
    </row>
    <row r="196" spans="1:9" x14ac:dyDescent="0.25">
      <c r="A196">
        <v>8</v>
      </c>
      <c r="B196">
        <v>170104</v>
      </c>
      <c r="C196" t="s">
        <v>174</v>
      </c>
      <c r="D196" t="s">
        <v>12</v>
      </c>
      <c r="E196" t="s">
        <v>150</v>
      </c>
      <c r="G196">
        <v>8</v>
      </c>
      <c r="H196" t="s">
        <v>663</v>
      </c>
      <c r="I196" t="s">
        <v>167</v>
      </c>
    </row>
    <row r="197" spans="1:9" x14ac:dyDescent="0.25">
      <c r="A197">
        <v>9</v>
      </c>
      <c r="B197">
        <v>170227</v>
      </c>
      <c r="C197" t="s">
        <v>175</v>
      </c>
      <c r="D197" t="s">
        <v>14</v>
      </c>
      <c r="E197" t="s">
        <v>151</v>
      </c>
      <c r="F197">
        <v>9</v>
      </c>
      <c r="H197" t="s">
        <v>1409</v>
      </c>
      <c r="I197" t="s">
        <v>164</v>
      </c>
    </row>
    <row r="198" spans="1:9" x14ac:dyDescent="0.25">
      <c r="A198">
        <v>10</v>
      </c>
      <c r="B198">
        <v>170127</v>
      </c>
      <c r="C198" t="s">
        <v>176</v>
      </c>
      <c r="D198" t="s">
        <v>12</v>
      </c>
      <c r="E198" t="s">
        <v>150</v>
      </c>
      <c r="G198">
        <v>10</v>
      </c>
      <c r="H198" t="s">
        <v>707</v>
      </c>
      <c r="I198" t="s">
        <v>167</v>
      </c>
    </row>
    <row r="199" spans="1:9" x14ac:dyDescent="0.25">
      <c r="A199">
        <v>11</v>
      </c>
      <c r="B199">
        <v>170224</v>
      </c>
      <c r="C199" t="s">
        <v>177</v>
      </c>
      <c r="D199" t="s">
        <v>12</v>
      </c>
      <c r="E199" t="s">
        <v>150</v>
      </c>
      <c r="F199">
        <v>11</v>
      </c>
      <c r="H199" t="s">
        <v>705</v>
      </c>
      <c r="I199" t="s">
        <v>164</v>
      </c>
    </row>
    <row r="200" spans="1:9" x14ac:dyDescent="0.25">
      <c r="A200">
        <v>12</v>
      </c>
      <c r="B200">
        <v>170230</v>
      </c>
      <c r="C200" t="s">
        <v>178</v>
      </c>
      <c r="D200" t="s">
        <v>12</v>
      </c>
      <c r="E200" t="s">
        <v>150</v>
      </c>
      <c r="G200">
        <v>12</v>
      </c>
      <c r="H200" t="s">
        <v>1088</v>
      </c>
      <c r="I200" t="s">
        <v>167</v>
      </c>
    </row>
    <row r="201" spans="1:9" x14ac:dyDescent="0.25">
      <c r="A201">
        <v>13</v>
      </c>
      <c r="B201">
        <v>170211</v>
      </c>
      <c r="C201" t="s">
        <v>179</v>
      </c>
      <c r="D201" t="s">
        <v>14</v>
      </c>
      <c r="E201" t="s">
        <v>150</v>
      </c>
      <c r="F201">
        <v>13</v>
      </c>
      <c r="H201" t="s">
        <v>1296</v>
      </c>
      <c r="I201" t="s">
        <v>164</v>
      </c>
    </row>
    <row r="202" spans="1:9" x14ac:dyDescent="0.25">
      <c r="A202">
        <v>14</v>
      </c>
      <c r="B202">
        <v>170173</v>
      </c>
      <c r="C202" t="s">
        <v>180</v>
      </c>
      <c r="D202" t="s">
        <v>12</v>
      </c>
      <c r="E202" t="s">
        <v>151</v>
      </c>
      <c r="G202">
        <v>14</v>
      </c>
      <c r="H202" t="s">
        <v>882</v>
      </c>
      <c r="I202" t="s">
        <v>167</v>
      </c>
    </row>
    <row r="203" spans="1:9" x14ac:dyDescent="0.25">
      <c r="A203">
        <v>15</v>
      </c>
      <c r="B203">
        <v>170237</v>
      </c>
      <c r="C203" t="s">
        <v>181</v>
      </c>
      <c r="D203" t="s">
        <v>12</v>
      </c>
      <c r="E203" t="s">
        <v>150</v>
      </c>
      <c r="F203">
        <v>15</v>
      </c>
      <c r="H203" t="s">
        <v>749</v>
      </c>
      <c r="I203" t="s">
        <v>164</v>
      </c>
    </row>
    <row r="204" spans="1:9" x14ac:dyDescent="0.25">
      <c r="A204">
        <v>16</v>
      </c>
      <c r="B204">
        <v>170164</v>
      </c>
      <c r="C204" t="s">
        <v>182</v>
      </c>
      <c r="D204" t="s">
        <v>12</v>
      </c>
      <c r="E204" t="s">
        <v>150</v>
      </c>
      <c r="G204">
        <v>16</v>
      </c>
      <c r="H204" t="s">
        <v>936</v>
      </c>
      <c r="I204" t="s">
        <v>167</v>
      </c>
    </row>
    <row r="205" spans="1:9" x14ac:dyDescent="0.25">
      <c r="A205">
        <v>17</v>
      </c>
      <c r="B205">
        <v>170123</v>
      </c>
      <c r="C205" t="s">
        <v>183</v>
      </c>
      <c r="D205" t="s">
        <v>17</v>
      </c>
      <c r="E205" t="s">
        <v>150</v>
      </c>
      <c r="F205">
        <v>17</v>
      </c>
      <c r="H205" t="s">
        <v>1001</v>
      </c>
      <c r="I205" t="s">
        <v>167</v>
      </c>
    </row>
    <row r="206" spans="1:9" x14ac:dyDescent="0.25">
      <c r="A206">
        <v>18</v>
      </c>
      <c r="B206">
        <v>170136</v>
      </c>
      <c r="C206" t="s">
        <v>184</v>
      </c>
      <c r="D206" t="s">
        <v>12</v>
      </c>
      <c r="E206" t="s">
        <v>150</v>
      </c>
      <c r="G206">
        <v>18</v>
      </c>
      <c r="H206" t="s">
        <v>665</v>
      </c>
      <c r="I206" t="s">
        <v>167</v>
      </c>
    </row>
    <row r="207" spans="1:9" x14ac:dyDescent="0.25">
      <c r="A207">
        <v>19</v>
      </c>
      <c r="B207">
        <v>170117</v>
      </c>
      <c r="C207" t="s">
        <v>160</v>
      </c>
      <c r="D207" t="s">
        <v>12</v>
      </c>
      <c r="E207" t="s">
        <v>151</v>
      </c>
      <c r="F207">
        <v>19</v>
      </c>
      <c r="H207" t="s">
        <v>641</v>
      </c>
      <c r="I207" t="s">
        <v>164</v>
      </c>
    </row>
    <row r="208" spans="1:9" x14ac:dyDescent="0.25">
      <c r="A208">
        <v>20</v>
      </c>
      <c r="B208">
        <v>170207</v>
      </c>
      <c r="C208" t="s">
        <v>185</v>
      </c>
      <c r="D208" t="s">
        <v>17</v>
      </c>
      <c r="E208" t="s">
        <v>150</v>
      </c>
      <c r="G208">
        <v>20</v>
      </c>
      <c r="H208" t="s">
        <v>657</v>
      </c>
      <c r="I208" t="s">
        <v>164</v>
      </c>
    </row>
    <row r="209" spans="1:9" x14ac:dyDescent="0.25">
      <c r="A209">
        <v>21</v>
      </c>
      <c r="B209">
        <v>170114</v>
      </c>
      <c r="C209" t="s">
        <v>186</v>
      </c>
      <c r="D209" t="s">
        <v>12</v>
      </c>
      <c r="E209" t="s">
        <v>150</v>
      </c>
      <c r="F209">
        <v>21</v>
      </c>
      <c r="H209" t="s">
        <v>1172</v>
      </c>
      <c r="I209" t="s">
        <v>164</v>
      </c>
    </row>
    <row r="210" spans="1:9" x14ac:dyDescent="0.25">
      <c r="A210">
        <v>22</v>
      </c>
      <c r="B210">
        <v>170224</v>
      </c>
      <c r="C210" t="s">
        <v>187</v>
      </c>
      <c r="D210" t="s">
        <v>12</v>
      </c>
      <c r="E210" t="s">
        <v>151</v>
      </c>
      <c r="G210">
        <v>22</v>
      </c>
      <c r="H210" t="s">
        <v>705</v>
      </c>
      <c r="I210" t="s">
        <v>164</v>
      </c>
    </row>
    <row r="211" spans="1:9" x14ac:dyDescent="0.25">
      <c r="A211">
        <v>23</v>
      </c>
      <c r="B211">
        <v>170187</v>
      </c>
      <c r="C211" t="s">
        <v>161</v>
      </c>
      <c r="D211" t="s">
        <v>12</v>
      </c>
      <c r="E211" t="s">
        <v>150</v>
      </c>
      <c r="F211">
        <v>23</v>
      </c>
      <c r="H211" t="e">
        <v>#N/A</v>
      </c>
      <c r="I211" t="s">
        <v>167</v>
      </c>
    </row>
    <row r="212" spans="1:9" x14ac:dyDescent="0.25">
      <c r="A212">
        <v>24</v>
      </c>
      <c r="B212">
        <v>170238</v>
      </c>
      <c r="C212" t="s">
        <v>188</v>
      </c>
      <c r="D212" t="s">
        <v>12</v>
      </c>
      <c r="E212" t="s">
        <v>150</v>
      </c>
      <c r="G212">
        <v>24</v>
      </c>
      <c r="H212" t="s">
        <v>747</v>
      </c>
      <c r="I212" t="s">
        <v>164</v>
      </c>
    </row>
    <row r="213" spans="1:9" x14ac:dyDescent="0.25">
      <c r="A213">
        <v>25</v>
      </c>
      <c r="B213">
        <v>170205</v>
      </c>
      <c r="C213" t="s">
        <v>189</v>
      </c>
      <c r="D213" t="s">
        <v>14</v>
      </c>
      <c r="E213" t="s">
        <v>151</v>
      </c>
      <c r="F213">
        <v>25</v>
      </c>
      <c r="H213" t="s">
        <v>932</v>
      </c>
      <c r="I213" t="s">
        <v>164</v>
      </c>
    </row>
    <row r="214" spans="1:9" x14ac:dyDescent="0.25">
      <c r="A214">
        <v>26</v>
      </c>
      <c r="B214">
        <v>170232</v>
      </c>
      <c r="C214" t="s">
        <v>190</v>
      </c>
      <c r="D214" t="s">
        <v>12</v>
      </c>
      <c r="E214" t="s">
        <v>150</v>
      </c>
      <c r="G214">
        <v>26</v>
      </c>
      <c r="H214" t="s">
        <v>1202</v>
      </c>
      <c r="I214" t="s">
        <v>164</v>
      </c>
    </row>
    <row r="215" spans="1:9" x14ac:dyDescent="0.25">
      <c r="A215">
        <v>27</v>
      </c>
      <c r="B215">
        <v>170246</v>
      </c>
      <c r="C215" t="s">
        <v>191</v>
      </c>
      <c r="D215" t="s">
        <v>14</v>
      </c>
      <c r="E215" t="s">
        <v>151</v>
      </c>
      <c r="F215">
        <v>27</v>
      </c>
      <c r="H215" t="s">
        <v>667</v>
      </c>
      <c r="I215" t="s">
        <v>164</v>
      </c>
    </row>
    <row r="216" spans="1:9" x14ac:dyDescent="0.25">
      <c r="A216">
        <v>28</v>
      </c>
      <c r="B216">
        <v>170216</v>
      </c>
      <c r="C216" t="s">
        <v>192</v>
      </c>
      <c r="D216" t="s">
        <v>12</v>
      </c>
      <c r="E216" t="s">
        <v>150</v>
      </c>
      <c r="G216">
        <v>28</v>
      </c>
      <c r="H216" t="s">
        <v>1282</v>
      </c>
      <c r="I216" t="s">
        <v>164</v>
      </c>
    </row>
    <row r="217" spans="1:9" x14ac:dyDescent="0.25">
      <c r="A217">
        <v>29</v>
      </c>
      <c r="B217">
        <v>170246</v>
      </c>
      <c r="C217" t="s">
        <v>193</v>
      </c>
      <c r="D217" t="s">
        <v>12</v>
      </c>
      <c r="E217" t="s">
        <v>150</v>
      </c>
      <c r="F217">
        <v>29</v>
      </c>
      <c r="H217" t="s">
        <v>667</v>
      </c>
      <c r="I217" t="s">
        <v>164</v>
      </c>
    </row>
    <row r="218" spans="1:9" x14ac:dyDescent="0.25">
      <c r="A218">
        <v>30</v>
      </c>
      <c r="B218">
        <v>170221</v>
      </c>
      <c r="C218" t="s">
        <v>194</v>
      </c>
      <c r="D218" t="s">
        <v>12</v>
      </c>
      <c r="E218" t="s">
        <v>151</v>
      </c>
      <c r="G218">
        <v>30</v>
      </c>
      <c r="H218" t="s">
        <v>1311</v>
      </c>
      <c r="I218" t="s">
        <v>164</v>
      </c>
    </row>
    <row r="219" spans="1:9" x14ac:dyDescent="0.25">
      <c r="A219">
        <v>31</v>
      </c>
      <c r="B219">
        <v>170215</v>
      </c>
      <c r="C219" t="s">
        <v>195</v>
      </c>
      <c r="D219" t="s">
        <v>14</v>
      </c>
      <c r="E219" t="s">
        <v>151</v>
      </c>
      <c r="F219">
        <v>31</v>
      </c>
      <c r="H219" t="s">
        <v>1433</v>
      </c>
      <c r="I219" t="s">
        <v>164</v>
      </c>
    </row>
    <row r="220" spans="1:9" x14ac:dyDescent="0.25">
      <c r="A220">
        <v>32</v>
      </c>
      <c r="B220">
        <v>170202</v>
      </c>
      <c r="C220" t="s">
        <v>196</v>
      </c>
      <c r="D220" t="s">
        <v>12</v>
      </c>
      <c r="E220" t="s">
        <v>150</v>
      </c>
      <c r="G220">
        <v>32</v>
      </c>
      <c r="H220" t="s">
        <v>1053</v>
      </c>
      <c r="I220" t="s">
        <v>164</v>
      </c>
    </row>
    <row r="221" spans="1:9" x14ac:dyDescent="0.25">
      <c r="A221">
        <v>33</v>
      </c>
      <c r="B221">
        <v>170242</v>
      </c>
      <c r="C221" t="s">
        <v>197</v>
      </c>
      <c r="D221" t="s">
        <v>14</v>
      </c>
      <c r="E221" t="s">
        <v>151</v>
      </c>
      <c r="F221">
        <v>33</v>
      </c>
      <c r="H221" t="s">
        <v>1300</v>
      </c>
      <c r="I221" t="s">
        <v>164</v>
      </c>
    </row>
    <row r="222" spans="1:9" x14ac:dyDescent="0.25">
      <c r="A222">
        <v>34</v>
      </c>
      <c r="B222">
        <v>170235</v>
      </c>
      <c r="C222" t="s">
        <v>198</v>
      </c>
      <c r="D222" t="s">
        <v>12</v>
      </c>
      <c r="E222" t="s">
        <v>150</v>
      </c>
      <c r="G222">
        <v>34</v>
      </c>
      <c r="H222" t="s">
        <v>778</v>
      </c>
      <c r="I222" t="s">
        <v>164</v>
      </c>
    </row>
    <row r="223" spans="1:9" x14ac:dyDescent="0.25">
      <c r="A223">
        <v>35</v>
      </c>
      <c r="B223">
        <v>170239</v>
      </c>
      <c r="C223" t="s">
        <v>199</v>
      </c>
      <c r="D223" t="s">
        <v>14</v>
      </c>
      <c r="E223" t="s">
        <v>151</v>
      </c>
      <c r="F223">
        <v>35</v>
      </c>
      <c r="H223" t="s">
        <v>723</v>
      </c>
      <c r="I223" t="s">
        <v>164</v>
      </c>
    </row>
    <row r="224" spans="1:9" x14ac:dyDescent="0.25">
      <c r="A224">
        <v>36</v>
      </c>
      <c r="B224">
        <v>170300</v>
      </c>
      <c r="C224" t="s">
        <v>293</v>
      </c>
      <c r="D224" t="s">
        <v>12</v>
      </c>
      <c r="E224" t="s">
        <v>150</v>
      </c>
      <c r="G224">
        <v>36</v>
      </c>
      <c r="H224" t="s">
        <v>1306</v>
      </c>
      <c r="I224" t="s">
        <v>164</v>
      </c>
    </row>
    <row r="225" spans="1:9" x14ac:dyDescent="0.25">
      <c r="A225">
        <v>37</v>
      </c>
      <c r="B225">
        <v>170251</v>
      </c>
      <c r="C225" t="s">
        <v>235</v>
      </c>
      <c r="D225" t="s">
        <v>12</v>
      </c>
      <c r="E225" t="s">
        <v>150</v>
      </c>
      <c r="F225">
        <v>37</v>
      </c>
      <c r="H225" t="s">
        <v>691</v>
      </c>
      <c r="I225" t="s">
        <v>164</v>
      </c>
    </row>
    <row r="226" spans="1:9" x14ac:dyDescent="0.25">
      <c r="H226" t="e">
        <v>#N/A</v>
      </c>
    </row>
    <row r="227" spans="1:9" x14ac:dyDescent="0.25">
      <c r="H227" t="e">
        <v>#N/A</v>
      </c>
    </row>
    <row r="229" spans="1:9" x14ac:dyDescent="0.25">
      <c r="A229" t="s">
        <v>0</v>
      </c>
    </row>
    <row r="230" spans="1:9" x14ac:dyDescent="0.25">
      <c r="A230" t="s">
        <v>84</v>
      </c>
    </row>
    <row r="231" spans="1:9" x14ac:dyDescent="0.25">
      <c r="A231" t="s">
        <v>297</v>
      </c>
    </row>
    <row r="232" spans="1:9" x14ac:dyDescent="0.25">
      <c r="A232" t="s">
        <v>298</v>
      </c>
    </row>
    <row r="234" spans="1:9" x14ac:dyDescent="0.25">
      <c r="A234" t="s">
        <v>5</v>
      </c>
      <c r="B234" t="s">
        <v>6</v>
      </c>
      <c r="C234" t="s">
        <v>7</v>
      </c>
      <c r="D234" t="s">
        <v>8</v>
      </c>
      <c r="E234" t="s">
        <v>9</v>
      </c>
      <c r="F234" t="s">
        <v>147</v>
      </c>
    </row>
    <row r="235" spans="1:9" x14ac:dyDescent="0.25">
      <c r="E235" t="s">
        <v>10</v>
      </c>
    </row>
    <row r="236" spans="1:9" x14ac:dyDescent="0.25">
      <c r="A236">
        <v>1</v>
      </c>
      <c r="B236">
        <v>170342</v>
      </c>
      <c r="C236" t="s">
        <v>236</v>
      </c>
      <c r="D236" t="s">
        <v>12</v>
      </c>
      <c r="E236" t="s">
        <v>150</v>
      </c>
      <c r="F236">
        <v>1</v>
      </c>
      <c r="H236" t="s">
        <v>1286</v>
      </c>
      <c r="I236" t="s">
        <v>164</v>
      </c>
    </row>
    <row r="237" spans="1:9" x14ac:dyDescent="0.25">
      <c r="A237">
        <v>2</v>
      </c>
      <c r="B237">
        <v>170275</v>
      </c>
      <c r="C237" t="s">
        <v>237</v>
      </c>
      <c r="D237" t="s">
        <v>12</v>
      </c>
      <c r="E237" t="s">
        <v>150</v>
      </c>
      <c r="G237">
        <v>2</v>
      </c>
      <c r="H237" t="s">
        <v>845</v>
      </c>
      <c r="I237" t="s">
        <v>165</v>
      </c>
    </row>
    <row r="238" spans="1:9" x14ac:dyDescent="0.25">
      <c r="A238">
        <v>3</v>
      </c>
      <c r="B238">
        <v>170286</v>
      </c>
      <c r="C238" t="s">
        <v>238</v>
      </c>
      <c r="D238" t="s">
        <v>14</v>
      </c>
      <c r="E238" t="s">
        <v>151</v>
      </c>
      <c r="F238">
        <v>3</v>
      </c>
      <c r="H238" t="s">
        <v>1589</v>
      </c>
      <c r="I238" t="s">
        <v>164</v>
      </c>
    </row>
    <row r="239" spans="1:9" x14ac:dyDescent="0.25">
      <c r="A239">
        <v>4</v>
      </c>
      <c r="B239">
        <v>170315</v>
      </c>
      <c r="C239" t="s">
        <v>239</v>
      </c>
      <c r="D239" t="s">
        <v>14</v>
      </c>
      <c r="E239" t="s">
        <v>151</v>
      </c>
      <c r="G239">
        <v>4</v>
      </c>
      <c r="H239" t="s">
        <v>1284</v>
      </c>
      <c r="I239" t="s">
        <v>164</v>
      </c>
    </row>
    <row r="240" spans="1:9" x14ac:dyDescent="0.25">
      <c r="A240">
        <v>5</v>
      </c>
      <c r="B240">
        <v>170301</v>
      </c>
      <c r="C240" t="s">
        <v>241</v>
      </c>
      <c r="D240" t="s">
        <v>12</v>
      </c>
      <c r="E240" t="s">
        <v>150</v>
      </c>
      <c r="F240">
        <v>5</v>
      </c>
      <c r="H240" t="s">
        <v>782</v>
      </c>
      <c r="I240" t="s">
        <v>164</v>
      </c>
    </row>
    <row r="241" spans="1:9" x14ac:dyDescent="0.25">
      <c r="A241">
        <v>6</v>
      </c>
      <c r="B241">
        <v>170290</v>
      </c>
      <c r="C241" t="s">
        <v>243</v>
      </c>
      <c r="D241" t="s">
        <v>12</v>
      </c>
      <c r="E241" t="s">
        <v>150</v>
      </c>
      <c r="G241">
        <v>6</v>
      </c>
      <c r="H241" t="s">
        <v>1302</v>
      </c>
      <c r="I241" t="s">
        <v>164</v>
      </c>
    </row>
    <row r="242" spans="1:9" x14ac:dyDescent="0.25">
      <c r="A242">
        <v>7</v>
      </c>
      <c r="B242">
        <v>170339</v>
      </c>
      <c r="C242" t="s">
        <v>244</v>
      </c>
      <c r="D242" t="s">
        <v>14</v>
      </c>
      <c r="E242" t="s">
        <v>150</v>
      </c>
      <c r="F242">
        <v>7</v>
      </c>
      <c r="H242" t="s">
        <v>1292</v>
      </c>
      <c r="I242" t="s">
        <v>164</v>
      </c>
    </row>
    <row r="243" spans="1:9" x14ac:dyDescent="0.25">
      <c r="A243">
        <v>8</v>
      </c>
      <c r="B243">
        <v>170321</v>
      </c>
      <c r="C243" t="s">
        <v>245</v>
      </c>
      <c r="D243" t="s">
        <v>14</v>
      </c>
      <c r="E243" t="s">
        <v>150</v>
      </c>
      <c r="G243">
        <v>8</v>
      </c>
      <c r="H243" t="s">
        <v>1061</v>
      </c>
      <c r="I243" t="s">
        <v>164</v>
      </c>
    </row>
    <row r="244" spans="1:9" x14ac:dyDescent="0.25">
      <c r="A244">
        <v>9</v>
      </c>
      <c r="B244">
        <v>170345</v>
      </c>
      <c r="C244" t="s">
        <v>246</v>
      </c>
      <c r="D244" t="s">
        <v>17</v>
      </c>
      <c r="E244" t="s">
        <v>150</v>
      </c>
      <c r="F244">
        <v>9</v>
      </c>
      <c r="H244" t="s">
        <v>763</v>
      </c>
      <c r="I244" t="s">
        <v>167</v>
      </c>
    </row>
    <row r="245" spans="1:9" x14ac:dyDescent="0.25">
      <c r="A245">
        <v>10</v>
      </c>
      <c r="B245">
        <v>170342</v>
      </c>
      <c r="C245" t="s">
        <v>247</v>
      </c>
      <c r="D245" t="s">
        <v>14</v>
      </c>
      <c r="E245" t="s">
        <v>151</v>
      </c>
      <c r="G245">
        <v>10</v>
      </c>
      <c r="H245" t="s">
        <v>1286</v>
      </c>
      <c r="I245" t="s">
        <v>164</v>
      </c>
    </row>
    <row r="246" spans="1:9" x14ac:dyDescent="0.25">
      <c r="A246">
        <v>11</v>
      </c>
      <c r="B246">
        <v>170332</v>
      </c>
      <c r="C246" t="s">
        <v>248</v>
      </c>
      <c r="D246" t="s">
        <v>12</v>
      </c>
      <c r="E246" t="s">
        <v>150</v>
      </c>
      <c r="F246">
        <v>11</v>
      </c>
      <c r="H246" t="s">
        <v>834</v>
      </c>
      <c r="I246" t="s">
        <v>167</v>
      </c>
    </row>
    <row r="247" spans="1:9" x14ac:dyDescent="0.25">
      <c r="A247">
        <v>12</v>
      </c>
      <c r="B247">
        <v>170344</v>
      </c>
      <c r="C247" t="s">
        <v>249</v>
      </c>
      <c r="D247" t="s">
        <v>12</v>
      </c>
      <c r="E247" t="s">
        <v>150</v>
      </c>
      <c r="G247">
        <v>12</v>
      </c>
      <c r="H247" t="s">
        <v>1121</v>
      </c>
      <c r="I247" t="s">
        <v>164</v>
      </c>
    </row>
    <row r="248" spans="1:9" x14ac:dyDescent="0.25">
      <c r="A248">
        <v>13</v>
      </c>
      <c r="B248">
        <v>170322</v>
      </c>
      <c r="C248" t="s">
        <v>250</v>
      </c>
      <c r="D248" t="s">
        <v>14</v>
      </c>
      <c r="E248" t="s">
        <v>151</v>
      </c>
      <c r="F248">
        <v>13</v>
      </c>
      <c r="H248" t="s">
        <v>1288</v>
      </c>
      <c r="I248" t="s">
        <v>164</v>
      </c>
    </row>
    <row r="249" spans="1:9" x14ac:dyDescent="0.25">
      <c r="A249">
        <v>14</v>
      </c>
      <c r="B249">
        <v>170320</v>
      </c>
      <c r="C249" t="s">
        <v>251</v>
      </c>
      <c r="D249" t="s">
        <v>12</v>
      </c>
      <c r="E249" t="s">
        <v>150</v>
      </c>
      <c r="G249">
        <v>14</v>
      </c>
      <c r="H249" t="s">
        <v>900</v>
      </c>
      <c r="I249" t="s">
        <v>167</v>
      </c>
    </row>
    <row r="250" spans="1:9" x14ac:dyDescent="0.25">
      <c r="A250">
        <v>15</v>
      </c>
      <c r="B250">
        <v>170229</v>
      </c>
      <c r="C250" t="s">
        <v>252</v>
      </c>
      <c r="D250" t="s">
        <v>12</v>
      </c>
      <c r="E250" t="s">
        <v>150</v>
      </c>
      <c r="F250">
        <v>15</v>
      </c>
      <c r="H250" t="s">
        <v>988</v>
      </c>
      <c r="I250" t="s">
        <v>164</v>
      </c>
    </row>
    <row r="251" spans="1:9" x14ac:dyDescent="0.25">
      <c r="A251">
        <v>16</v>
      </c>
      <c r="B251">
        <v>170253</v>
      </c>
      <c r="C251" t="s">
        <v>253</v>
      </c>
      <c r="D251" t="s">
        <v>14</v>
      </c>
      <c r="E251" t="s">
        <v>151</v>
      </c>
      <c r="G251">
        <v>16</v>
      </c>
      <c r="H251" t="s">
        <v>1057</v>
      </c>
      <c r="I251" t="s">
        <v>164</v>
      </c>
    </row>
    <row r="252" spans="1:9" x14ac:dyDescent="0.25">
      <c r="A252">
        <v>17</v>
      </c>
      <c r="B252">
        <v>170318</v>
      </c>
      <c r="C252" t="s">
        <v>254</v>
      </c>
      <c r="D252" t="s">
        <v>14</v>
      </c>
      <c r="E252" t="s">
        <v>151</v>
      </c>
      <c r="F252">
        <v>17</v>
      </c>
      <c r="H252" t="s">
        <v>1524</v>
      </c>
      <c r="I252" t="s">
        <v>165</v>
      </c>
    </row>
    <row r="253" spans="1:9" x14ac:dyDescent="0.25">
      <c r="A253">
        <v>18</v>
      </c>
      <c r="B253">
        <v>170252</v>
      </c>
      <c r="C253" t="s">
        <v>255</v>
      </c>
      <c r="D253" t="s">
        <v>12</v>
      </c>
      <c r="E253" t="s">
        <v>150</v>
      </c>
      <c r="G253">
        <v>18</v>
      </c>
      <c r="H253" t="s">
        <v>681</v>
      </c>
      <c r="I253" t="s">
        <v>164</v>
      </c>
    </row>
    <row r="254" spans="1:9" x14ac:dyDescent="0.25">
      <c r="A254">
        <v>19</v>
      </c>
      <c r="B254">
        <v>170255</v>
      </c>
      <c r="C254" t="s">
        <v>256</v>
      </c>
      <c r="D254" t="s">
        <v>12</v>
      </c>
      <c r="E254" t="s">
        <v>151</v>
      </c>
      <c r="F254">
        <v>19</v>
      </c>
      <c r="H254" t="s">
        <v>685</v>
      </c>
      <c r="I254" t="s">
        <v>164</v>
      </c>
    </row>
    <row r="255" spans="1:9" x14ac:dyDescent="0.25">
      <c r="A255">
        <v>20</v>
      </c>
      <c r="B255">
        <v>170306</v>
      </c>
      <c r="C255" t="s">
        <v>257</v>
      </c>
      <c r="D255" t="s">
        <v>14</v>
      </c>
      <c r="E255" t="s">
        <v>151</v>
      </c>
      <c r="G255">
        <v>20</v>
      </c>
      <c r="H255" t="s">
        <v>1579</v>
      </c>
      <c r="I255" t="s">
        <v>164</v>
      </c>
    </row>
    <row r="256" spans="1:9" x14ac:dyDescent="0.25">
      <c r="A256">
        <v>21</v>
      </c>
      <c r="B256">
        <v>170221</v>
      </c>
      <c r="C256" t="s">
        <v>258</v>
      </c>
      <c r="D256" t="s">
        <v>14</v>
      </c>
      <c r="E256" t="s">
        <v>151</v>
      </c>
      <c r="F256">
        <v>21</v>
      </c>
      <c r="H256" t="s">
        <v>1311</v>
      </c>
      <c r="I256" t="s">
        <v>164</v>
      </c>
    </row>
    <row r="257" spans="1:9" x14ac:dyDescent="0.25">
      <c r="A257">
        <v>22</v>
      </c>
      <c r="B257">
        <v>170257</v>
      </c>
      <c r="C257" t="s">
        <v>259</v>
      </c>
      <c r="D257" t="s">
        <v>12</v>
      </c>
      <c r="E257" t="s">
        <v>150</v>
      </c>
      <c r="G257">
        <v>22</v>
      </c>
      <c r="H257" t="s">
        <v>743</v>
      </c>
      <c r="I257" t="s">
        <v>164</v>
      </c>
    </row>
    <row r="258" spans="1:9" x14ac:dyDescent="0.25">
      <c r="A258">
        <v>23</v>
      </c>
      <c r="B258">
        <v>170152</v>
      </c>
      <c r="C258" t="s">
        <v>94</v>
      </c>
      <c r="D258" t="s">
        <v>12</v>
      </c>
      <c r="E258" t="s">
        <v>151</v>
      </c>
      <c r="F258">
        <v>23</v>
      </c>
      <c r="H258" t="s">
        <v>1125</v>
      </c>
      <c r="I258" t="s">
        <v>164</v>
      </c>
    </row>
    <row r="259" spans="1:9" x14ac:dyDescent="0.25">
      <c r="A259">
        <v>24</v>
      </c>
      <c r="B259">
        <v>170285</v>
      </c>
      <c r="C259" t="s">
        <v>260</v>
      </c>
      <c r="D259" t="s">
        <v>12</v>
      </c>
      <c r="E259" t="s">
        <v>150</v>
      </c>
      <c r="G259">
        <v>24</v>
      </c>
      <c r="H259" t="s">
        <v>1162</v>
      </c>
      <c r="I259" t="s">
        <v>164</v>
      </c>
    </row>
    <row r="260" spans="1:9" x14ac:dyDescent="0.25">
      <c r="A260">
        <v>25</v>
      </c>
      <c r="B260">
        <v>170305</v>
      </c>
      <c r="C260" t="s">
        <v>261</v>
      </c>
      <c r="D260" t="s">
        <v>14</v>
      </c>
      <c r="E260" t="s">
        <v>150</v>
      </c>
      <c r="F260">
        <v>25</v>
      </c>
      <c r="H260" t="s">
        <v>1349</v>
      </c>
      <c r="I260" t="s">
        <v>164</v>
      </c>
    </row>
    <row r="261" spans="1:9" x14ac:dyDescent="0.25">
      <c r="A261">
        <v>26</v>
      </c>
      <c r="B261">
        <v>170241</v>
      </c>
      <c r="C261" t="s">
        <v>262</v>
      </c>
      <c r="D261" t="s">
        <v>14</v>
      </c>
      <c r="E261" t="s">
        <v>150</v>
      </c>
      <c r="G261">
        <v>26</v>
      </c>
      <c r="H261" t="s">
        <v>1304</v>
      </c>
      <c r="I261" t="s">
        <v>164</v>
      </c>
    </row>
    <row r="262" spans="1:9" x14ac:dyDescent="0.25">
      <c r="A262">
        <v>27</v>
      </c>
      <c r="B262">
        <v>170215</v>
      </c>
      <c r="C262" t="s">
        <v>263</v>
      </c>
      <c r="D262" t="s">
        <v>14</v>
      </c>
      <c r="E262" t="s">
        <v>150</v>
      </c>
      <c r="F262">
        <v>27</v>
      </c>
      <c r="H262" t="s">
        <v>1433</v>
      </c>
      <c r="I262" t="s">
        <v>164</v>
      </c>
    </row>
    <row r="263" spans="1:9" x14ac:dyDescent="0.25">
      <c r="A263">
        <v>28</v>
      </c>
      <c r="B263">
        <v>170373</v>
      </c>
      <c r="C263" t="s">
        <v>289</v>
      </c>
      <c r="D263" t="s">
        <v>12</v>
      </c>
      <c r="E263" t="s">
        <v>150</v>
      </c>
      <c r="G263">
        <v>28</v>
      </c>
      <c r="H263" t="s">
        <v>1543</v>
      </c>
      <c r="I263" t="s">
        <v>164</v>
      </c>
    </row>
    <row r="264" spans="1:9" x14ac:dyDescent="0.25">
      <c r="A264">
        <v>29</v>
      </c>
      <c r="F264">
        <v>29</v>
      </c>
      <c r="H264" t="e">
        <v>#N/A</v>
      </c>
    </row>
    <row r="265" spans="1:9" x14ac:dyDescent="0.25">
      <c r="A265">
        <v>30</v>
      </c>
      <c r="G265">
        <v>30</v>
      </c>
      <c r="H265" t="e">
        <v>#N/A</v>
      </c>
    </row>
    <row r="266" spans="1:9" x14ac:dyDescent="0.25">
      <c r="A266">
        <v>31</v>
      </c>
      <c r="F266">
        <v>31</v>
      </c>
      <c r="H266" t="e">
        <v>#N/A</v>
      </c>
    </row>
    <row r="267" spans="1:9" x14ac:dyDescent="0.25">
      <c r="A267">
        <v>32</v>
      </c>
      <c r="G267">
        <v>32</v>
      </c>
      <c r="H267" t="e">
        <v>#N/A</v>
      </c>
    </row>
    <row r="268" spans="1:9" x14ac:dyDescent="0.25">
      <c r="A268">
        <v>33</v>
      </c>
      <c r="F268">
        <v>33</v>
      </c>
      <c r="H268" t="e">
        <v>#N/A</v>
      </c>
    </row>
    <row r="269" spans="1:9" x14ac:dyDescent="0.25">
      <c r="A269">
        <v>34</v>
      </c>
      <c r="G269">
        <v>34</v>
      </c>
      <c r="H269" t="e">
        <v>#N/A</v>
      </c>
    </row>
    <row r="271" spans="1:9" x14ac:dyDescent="0.25">
      <c r="A271" t="s">
        <v>0</v>
      </c>
    </row>
    <row r="272" spans="1:9" x14ac:dyDescent="0.25">
      <c r="A272" t="s">
        <v>2</v>
      </c>
    </row>
    <row r="273" spans="1:9" x14ac:dyDescent="0.25">
      <c r="A273" t="s">
        <v>297</v>
      </c>
    </row>
    <row r="274" spans="1:9" x14ac:dyDescent="0.25">
      <c r="A274" t="s">
        <v>294</v>
      </c>
    </row>
    <row r="276" spans="1:9" x14ac:dyDescent="0.25">
      <c r="A276" t="s">
        <v>5</v>
      </c>
      <c r="B276" t="s">
        <v>6</v>
      </c>
      <c r="C276" t="s">
        <v>7</v>
      </c>
      <c r="D276" t="s">
        <v>8</v>
      </c>
      <c r="E276" t="s">
        <v>9</v>
      </c>
      <c r="F276" t="s">
        <v>147</v>
      </c>
    </row>
    <row r="277" spans="1:9" x14ac:dyDescent="0.25">
      <c r="E277" t="s">
        <v>10</v>
      </c>
    </row>
    <row r="278" spans="1:9" x14ac:dyDescent="0.25">
      <c r="A278">
        <v>1</v>
      </c>
      <c r="B278">
        <v>170233</v>
      </c>
      <c r="C278" t="s">
        <v>200</v>
      </c>
      <c r="D278" t="s">
        <v>12</v>
      </c>
      <c r="E278" t="s">
        <v>150</v>
      </c>
      <c r="F278">
        <v>1</v>
      </c>
      <c r="H278" t="s">
        <v>745</v>
      </c>
      <c r="I278" t="s">
        <v>164</v>
      </c>
    </row>
    <row r="279" spans="1:9" x14ac:dyDescent="0.25">
      <c r="A279">
        <v>2</v>
      </c>
      <c r="B279">
        <v>170029</v>
      </c>
      <c r="C279" t="s">
        <v>212</v>
      </c>
      <c r="D279" t="s">
        <v>12</v>
      </c>
      <c r="E279" t="s">
        <v>150</v>
      </c>
      <c r="G279">
        <v>2</v>
      </c>
      <c r="H279" t="s">
        <v>757</v>
      </c>
      <c r="I279" t="s">
        <v>167</v>
      </c>
    </row>
    <row r="280" spans="1:9" x14ac:dyDescent="0.25">
      <c r="A280">
        <v>3</v>
      </c>
      <c r="B280">
        <v>170127</v>
      </c>
      <c r="C280" t="s">
        <v>176</v>
      </c>
      <c r="D280" t="s">
        <v>12</v>
      </c>
      <c r="E280" t="s">
        <v>150</v>
      </c>
      <c r="F280">
        <v>3</v>
      </c>
      <c r="H280" t="s">
        <v>707</v>
      </c>
      <c r="I280" t="s">
        <v>164</v>
      </c>
    </row>
    <row r="281" spans="1:9" x14ac:dyDescent="0.25">
      <c r="A281">
        <v>4</v>
      </c>
      <c r="B281">
        <v>170183</v>
      </c>
      <c r="C281" t="s">
        <v>18</v>
      </c>
      <c r="D281" t="s">
        <v>12</v>
      </c>
      <c r="E281" t="s">
        <v>150</v>
      </c>
      <c r="G281">
        <v>4</v>
      </c>
      <c r="H281" t="s">
        <v>687</v>
      </c>
      <c r="I281" t="s">
        <v>167</v>
      </c>
    </row>
    <row r="282" spans="1:9" x14ac:dyDescent="0.25">
      <c r="A282">
        <v>5</v>
      </c>
      <c r="B282">
        <v>170208</v>
      </c>
      <c r="C282" t="s">
        <v>208</v>
      </c>
      <c r="D282" t="s">
        <v>209</v>
      </c>
      <c r="E282" t="s">
        <v>150</v>
      </c>
      <c r="F282">
        <v>5</v>
      </c>
      <c r="H282" t="s">
        <v>1221</v>
      </c>
      <c r="I282" t="s">
        <v>164</v>
      </c>
    </row>
    <row r="283" spans="1:9" x14ac:dyDescent="0.25">
      <c r="A283">
        <v>6</v>
      </c>
      <c r="B283">
        <v>170227</v>
      </c>
      <c r="C283" t="s">
        <v>207</v>
      </c>
      <c r="D283" t="s">
        <v>14</v>
      </c>
      <c r="E283" t="s">
        <v>151</v>
      </c>
      <c r="G283">
        <v>6</v>
      </c>
      <c r="H283" t="s">
        <v>1409</v>
      </c>
      <c r="I283" t="s">
        <v>164</v>
      </c>
    </row>
    <row r="284" spans="1:9" x14ac:dyDescent="0.25">
      <c r="A284">
        <v>7</v>
      </c>
      <c r="B284">
        <v>170228</v>
      </c>
      <c r="C284" t="s">
        <v>210</v>
      </c>
      <c r="D284" t="s">
        <v>17</v>
      </c>
      <c r="E284" t="s">
        <v>150</v>
      </c>
      <c r="F284">
        <v>7</v>
      </c>
      <c r="H284" t="s">
        <v>1561</v>
      </c>
      <c r="I284" t="s">
        <v>164</v>
      </c>
    </row>
    <row r="285" spans="1:9" x14ac:dyDescent="0.25">
      <c r="A285">
        <v>8</v>
      </c>
      <c r="B285">
        <v>170234</v>
      </c>
      <c r="C285" t="s">
        <v>203</v>
      </c>
      <c r="D285" t="s">
        <v>12</v>
      </c>
      <c r="E285" t="s">
        <v>150</v>
      </c>
      <c r="G285">
        <v>8</v>
      </c>
      <c r="H285" t="s">
        <v>672</v>
      </c>
      <c r="I285" t="s">
        <v>164</v>
      </c>
    </row>
    <row r="286" spans="1:9" x14ac:dyDescent="0.25">
      <c r="A286">
        <v>9</v>
      </c>
      <c r="B286">
        <v>170249</v>
      </c>
      <c r="C286" t="s">
        <v>205</v>
      </c>
      <c r="D286" t="s">
        <v>14</v>
      </c>
      <c r="E286" t="s">
        <v>150</v>
      </c>
      <c r="F286">
        <v>9</v>
      </c>
      <c r="H286" t="s">
        <v>1439</v>
      </c>
      <c r="I286" t="s">
        <v>164</v>
      </c>
    </row>
    <row r="287" spans="1:9" x14ac:dyDescent="0.25">
      <c r="A287">
        <v>10</v>
      </c>
      <c r="B287">
        <v>170251</v>
      </c>
      <c r="C287" t="s">
        <v>219</v>
      </c>
      <c r="D287" t="s">
        <v>12</v>
      </c>
      <c r="E287" t="s">
        <v>150</v>
      </c>
      <c r="G287">
        <v>10</v>
      </c>
      <c r="H287" t="s">
        <v>691</v>
      </c>
      <c r="I287" t="s">
        <v>167</v>
      </c>
    </row>
    <row r="288" spans="1:9" x14ac:dyDescent="0.25">
      <c r="A288">
        <v>11</v>
      </c>
      <c r="B288">
        <v>170254</v>
      </c>
      <c r="C288" t="s">
        <v>229</v>
      </c>
      <c r="D288" t="s">
        <v>14</v>
      </c>
      <c r="E288" t="s">
        <v>150</v>
      </c>
      <c r="F288">
        <v>11</v>
      </c>
      <c r="H288" t="s">
        <v>1294</v>
      </c>
      <c r="I288" t="s">
        <v>165</v>
      </c>
    </row>
    <row r="289" spans="1:9" x14ac:dyDescent="0.25">
      <c r="A289">
        <v>12</v>
      </c>
      <c r="B289">
        <v>170256</v>
      </c>
      <c r="C289" t="s">
        <v>232</v>
      </c>
      <c r="D289" t="s">
        <v>12</v>
      </c>
      <c r="E289" t="s">
        <v>150</v>
      </c>
      <c r="G289">
        <v>12</v>
      </c>
      <c r="H289" t="s">
        <v>1055</v>
      </c>
      <c r="I289" t="s">
        <v>167</v>
      </c>
    </row>
    <row r="290" spans="1:9" x14ac:dyDescent="0.25">
      <c r="A290">
        <v>13</v>
      </c>
      <c r="B290">
        <v>170259</v>
      </c>
      <c r="C290" t="s">
        <v>202</v>
      </c>
      <c r="D290" t="s">
        <v>14</v>
      </c>
      <c r="E290" t="s">
        <v>151</v>
      </c>
      <c r="F290">
        <v>13</v>
      </c>
      <c r="H290" t="s">
        <v>1329</v>
      </c>
      <c r="I290" t="s">
        <v>164</v>
      </c>
    </row>
    <row r="291" spans="1:9" x14ac:dyDescent="0.25">
      <c r="A291">
        <v>14</v>
      </c>
      <c r="B291">
        <v>170260</v>
      </c>
      <c r="C291" t="s">
        <v>204</v>
      </c>
      <c r="D291" t="s">
        <v>12</v>
      </c>
      <c r="E291" t="s">
        <v>150</v>
      </c>
      <c r="G291">
        <v>14</v>
      </c>
      <c r="H291" t="s">
        <v>1298</v>
      </c>
      <c r="I291" t="s">
        <v>164</v>
      </c>
    </row>
    <row r="292" spans="1:9" x14ac:dyDescent="0.25">
      <c r="A292">
        <v>15</v>
      </c>
      <c r="B292">
        <v>170261</v>
      </c>
      <c r="C292" t="s">
        <v>206</v>
      </c>
      <c r="D292" t="s">
        <v>12</v>
      </c>
      <c r="E292" t="s">
        <v>151</v>
      </c>
      <c r="F292">
        <v>15</v>
      </c>
      <c r="H292" t="s">
        <v>679</v>
      </c>
      <c r="I292" t="s">
        <v>164</v>
      </c>
    </row>
    <row r="293" spans="1:9" x14ac:dyDescent="0.25">
      <c r="A293">
        <v>16</v>
      </c>
      <c r="B293">
        <v>170265</v>
      </c>
      <c r="C293" t="s">
        <v>234</v>
      </c>
      <c r="D293" t="s">
        <v>12</v>
      </c>
      <c r="E293" t="s">
        <v>150</v>
      </c>
      <c r="G293">
        <v>16</v>
      </c>
      <c r="H293" t="s">
        <v>725</v>
      </c>
      <c r="I293" t="s">
        <v>164</v>
      </c>
    </row>
    <row r="294" spans="1:9" x14ac:dyDescent="0.25">
      <c r="A294">
        <v>17</v>
      </c>
      <c r="B294">
        <v>170265</v>
      </c>
      <c r="C294" t="s">
        <v>201</v>
      </c>
      <c r="D294" t="s">
        <v>12</v>
      </c>
      <c r="E294" t="s">
        <v>150</v>
      </c>
      <c r="F294">
        <v>17</v>
      </c>
      <c r="H294" t="s">
        <v>725</v>
      </c>
      <c r="I294" t="s">
        <v>164</v>
      </c>
    </row>
    <row r="295" spans="1:9" x14ac:dyDescent="0.25">
      <c r="A295">
        <v>18</v>
      </c>
      <c r="B295">
        <v>170269</v>
      </c>
      <c r="C295" t="s">
        <v>221</v>
      </c>
      <c r="D295" t="s">
        <v>12</v>
      </c>
      <c r="E295" t="s">
        <v>150</v>
      </c>
      <c r="G295">
        <v>18</v>
      </c>
      <c r="H295" t="s">
        <v>709</v>
      </c>
      <c r="I295" t="s">
        <v>167</v>
      </c>
    </row>
    <row r="296" spans="1:9" x14ac:dyDescent="0.25">
      <c r="A296">
        <v>19</v>
      </c>
      <c r="B296">
        <v>170270</v>
      </c>
      <c r="C296" t="s">
        <v>211</v>
      </c>
      <c r="D296" t="s">
        <v>12</v>
      </c>
      <c r="E296" t="s">
        <v>150</v>
      </c>
      <c r="F296">
        <v>19</v>
      </c>
      <c r="H296" t="s">
        <v>857</v>
      </c>
      <c r="I296" t="s">
        <v>164</v>
      </c>
    </row>
    <row r="297" spans="1:9" x14ac:dyDescent="0.25">
      <c r="A297">
        <v>20</v>
      </c>
      <c r="B297">
        <v>170278</v>
      </c>
      <c r="C297" t="s">
        <v>213</v>
      </c>
      <c r="D297" t="s">
        <v>12</v>
      </c>
      <c r="E297" t="s">
        <v>150</v>
      </c>
      <c r="G297">
        <v>20</v>
      </c>
      <c r="H297" t="s">
        <v>1509</v>
      </c>
      <c r="I297" t="s">
        <v>164</v>
      </c>
    </row>
    <row r="298" spans="1:9" x14ac:dyDescent="0.25">
      <c r="A298">
        <v>21</v>
      </c>
      <c r="B298">
        <v>170279</v>
      </c>
      <c r="C298" t="s">
        <v>233</v>
      </c>
      <c r="D298" t="s">
        <v>14</v>
      </c>
      <c r="E298" t="s">
        <v>150</v>
      </c>
      <c r="F298">
        <v>21</v>
      </c>
      <c r="H298" t="s">
        <v>715</v>
      </c>
      <c r="I298" t="s">
        <v>164</v>
      </c>
    </row>
    <row r="299" spans="1:9" x14ac:dyDescent="0.25">
      <c r="A299">
        <v>22</v>
      </c>
      <c r="B299">
        <v>170280</v>
      </c>
      <c r="C299" t="s">
        <v>227</v>
      </c>
      <c r="D299" t="s">
        <v>14</v>
      </c>
      <c r="E299" t="s">
        <v>150</v>
      </c>
      <c r="G299">
        <v>22</v>
      </c>
      <c r="H299" t="s">
        <v>1378</v>
      </c>
      <c r="I299" t="s">
        <v>164</v>
      </c>
    </row>
    <row r="300" spans="1:9" x14ac:dyDescent="0.25">
      <c r="A300">
        <v>23</v>
      </c>
      <c r="B300">
        <v>170281</v>
      </c>
      <c r="C300" t="s">
        <v>214</v>
      </c>
      <c r="D300" t="s">
        <v>12</v>
      </c>
      <c r="E300" t="s">
        <v>150</v>
      </c>
      <c r="F300">
        <v>23</v>
      </c>
      <c r="H300" t="s">
        <v>1381</v>
      </c>
      <c r="I300" t="s">
        <v>164</v>
      </c>
    </row>
    <row r="301" spans="1:9" x14ac:dyDescent="0.25">
      <c r="A301">
        <v>24</v>
      </c>
      <c r="B301">
        <v>170290</v>
      </c>
      <c r="C301" t="s">
        <v>223</v>
      </c>
      <c r="D301" t="s">
        <v>14</v>
      </c>
      <c r="E301" t="s">
        <v>151</v>
      </c>
      <c r="G301">
        <v>24</v>
      </c>
      <c r="H301" t="s">
        <v>1302</v>
      </c>
      <c r="I301" t="s">
        <v>164</v>
      </c>
    </row>
    <row r="302" spans="1:9" x14ac:dyDescent="0.25">
      <c r="A302">
        <v>25</v>
      </c>
      <c r="B302">
        <v>170291</v>
      </c>
      <c r="C302" t="s">
        <v>228</v>
      </c>
      <c r="D302" t="s">
        <v>12</v>
      </c>
      <c r="E302" t="s">
        <v>150</v>
      </c>
      <c r="F302">
        <v>25</v>
      </c>
      <c r="H302" t="s">
        <v>737</v>
      </c>
      <c r="I302" t="s">
        <v>164</v>
      </c>
    </row>
    <row r="303" spans="1:9" x14ac:dyDescent="0.25">
      <c r="A303">
        <v>26</v>
      </c>
      <c r="B303">
        <v>170295</v>
      </c>
      <c r="C303" t="s">
        <v>215</v>
      </c>
      <c r="D303" t="s">
        <v>14</v>
      </c>
      <c r="E303" t="s">
        <v>150</v>
      </c>
      <c r="G303">
        <v>26</v>
      </c>
      <c r="H303" t="s">
        <v>1445</v>
      </c>
      <c r="I303" t="s">
        <v>165</v>
      </c>
    </row>
    <row r="304" spans="1:9" x14ac:dyDescent="0.25">
      <c r="A304">
        <v>27</v>
      </c>
      <c r="B304">
        <v>170297</v>
      </c>
      <c r="C304" t="s">
        <v>220</v>
      </c>
      <c r="D304" t="s">
        <v>12</v>
      </c>
      <c r="E304" t="s">
        <v>150</v>
      </c>
      <c r="F304">
        <v>27</v>
      </c>
      <c r="H304" t="s">
        <v>693</v>
      </c>
      <c r="I304" t="s">
        <v>167</v>
      </c>
    </row>
    <row r="305" spans="1:9" x14ac:dyDescent="0.25">
      <c r="A305">
        <v>28</v>
      </c>
      <c r="B305">
        <v>170297</v>
      </c>
      <c r="C305" t="s">
        <v>224</v>
      </c>
      <c r="D305" t="s">
        <v>12</v>
      </c>
      <c r="E305" t="s">
        <v>150</v>
      </c>
      <c r="G305">
        <v>28</v>
      </c>
      <c r="H305" t="s">
        <v>693</v>
      </c>
      <c r="I305" t="s">
        <v>164</v>
      </c>
    </row>
    <row r="306" spans="1:9" x14ac:dyDescent="0.25">
      <c r="A306">
        <v>29</v>
      </c>
      <c r="B306">
        <v>170298</v>
      </c>
      <c r="C306" t="s">
        <v>242</v>
      </c>
      <c r="D306" t="s">
        <v>12</v>
      </c>
      <c r="E306" t="s">
        <v>150</v>
      </c>
      <c r="F306">
        <v>29</v>
      </c>
      <c r="H306" t="s">
        <v>770</v>
      </c>
      <c r="I306" t="s">
        <v>164</v>
      </c>
    </row>
    <row r="307" spans="1:9" x14ac:dyDescent="0.25">
      <c r="A307">
        <v>30</v>
      </c>
      <c r="B307">
        <v>170299</v>
      </c>
      <c r="C307" t="s">
        <v>217</v>
      </c>
      <c r="D307" t="s">
        <v>14</v>
      </c>
      <c r="E307" t="s">
        <v>151</v>
      </c>
      <c r="G307">
        <v>30</v>
      </c>
      <c r="H307" t="s">
        <v>772</v>
      </c>
      <c r="I307" t="s">
        <v>164</v>
      </c>
    </row>
    <row r="308" spans="1:9" x14ac:dyDescent="0.25">
      <c r="A308">
        <v>31</v>
      </c>
      <c r="B308">
        <v>170302</v>
      </c>
      <c r="C308" t="s">
        <v>218</v>
      </c>
      <c r="D308" t="s">
        <v>12</v>
      </c>
      <c r="E308" t="s">
        <v>151</v>
      </c>
      <c r="F308">
        <v>31</v>
      </c>
      <c r="H308" t="s">
        <v>729</v>
      </c>
      <c r="I308" t="s">
        <v>164</v>
      </c>
    </row>
    <row r="309" spans="1:9" x14ac:dyDescent="0.25">
      <c r="A309">
        <v>32</v>
      </c>
      <c r="B309">
        <v>170305</v>
      </c>
      <c r="C309" t="s">
        <v>216</v>
      </c>
      <c r="D309" t="s">
        <v>14</v>
      </c>
      <c r="E309" t="s">
        <v>151</v>
      </c>
      <c r="G309">
        <v>32</v>
      </c>
      <c r="H309" t="s">
        <v>1349</v>
      </c>
      <c r="I309" t="s">
        <v>164</v>
      </c>
    </row>
    <row r="310" spans="1:9" x14ac:dyDescent="0.25">
      <c r="A310">
        <v>33</v>
      </c>
      <c r="B310">
        <v>170311</v>
      </c>
      <c r="C310" t="s">
        <v>222</v>
      </c>
      <c r="D310" t="s">
        <v>14</v>
      </c>
      <c r="E310" t="s">
        <v>150</v>
      </c>
      <c r="F310">
        <v>33</v>
      </c>
      <c r="H310" t="e">
        <v>#N/A</v>
      </c>
      <c r="I310" t="s">
        <v>167</v>
      </c>
    </row>
    <row r="311" spans="1:9" x14ac:dyDescent="0.25">
      <c r="A311">
        <v>34</v>
      </c>
      <c r="B311">
        <v>170313</v>
      </c>
      <c r="C311" t="s">
        <v>230</v>
      </c>
      <c r="D311" t="s">
        <v>12</v>
      </c>
      <c r="E311" t="s">
        <v>151</v>
      </c>
      <c r="G311">
        <v>34</v>
      </c>
      <c r="H311" t="s">
        <v>741</v>
      </c>
      <c r="I311" t="s">
        <v>167</v>
      </c>
    </row>
    <row r="312" spans="1:9" x14ac:dyDescent="0.25">
      <c r="A312">
        <v>35</v>
      </c>
      <c r="B312">
        <v>170323</v>
      </c>
      <c r="C312" t="s">
        <v>240</v>
      </c>
      <c r="D312" t="s">
        <v>12</v>
      </c>
      <c r="E312" t="s">
        <v>150</v>
      </c>
      <c r="F312">
        <v>35</v>
      </c>
      <c r="H312" t="s">
        <v>1518</v>
      </c>
      <c r="I312" t="s">
        <v>164</v>
      </c>
    </row>
    <row r="313" spans="1:9" x14ac:dyDescent="0.25">
      <c r="A313">
        <v>36</v>
      </c>
      <c r="B313">
        <v>170348</v>
      </c>
      <c r="C313" t="s">
        <v>231</v>
      </c>
      <c r="D313" t="s">
        <v>12</v>
      </c>
      <c r="E313" t="s">
        <v>151</v>
      </c>
      <c r="G313">
        <v>36</v>
      </c>
      <c r="H313" t="s">
        <v>713</v>
      </c>
      <c r="I313" t="s">
        <v>164</v>
      </c>
    </row>
    <row r="314" spans="1:9" x14ac:dyDescent="0.25">
      <c r="A314">
        <v>37</v>
      </c>
      <c r="B314">
        <v>170353</v>
      </c>
      <c r="C314" t="s">
        <v>225</v>
      </c>
      <c r="D314" t="s">
        <v>14</v>
      </c>
      <c r="E314" t="s">
        <v>151</v>
      </c>
      <c r="F314">
        <v>37</v>
      </c>
      <c r="H314" t="s">
        <v>1230</v>
      </c>
      <c r="I314" t="s">
        <v>164</v>
      </c>
    </row>
    <row r="315" spans="1:9" x14ac:dyDescent="0.25">
      <c r="A315">
        <v>38</v>
      </c>
      <c r="B315">
        <v>170354</v>
      </c>
      <c r="C315" t="s">
        <v>226</v>
      </c>
      <c r="D315" t="s">
        <v>14</v>
      </c>
      <c r="E315" t="s">
        <v>151</v>
      </c>
      <c r="G315">
        <v>38</v>
      </c>
      <c r="H315" t="s">
        <v>1481</v>
      </c>
      <c r="I315" t="s">
        <v>164</v>
      </c>
    </row>
    <row r="316" spans="1:9" x14ac:dyDescent="0.25">
      <c r="A316">
        <v>39</v>
      </c>
      <c r="B316">
        <v>170369</v>
      </c>
      <c r="C316" t="s">
        <v>300</v>
      </c>
      <c r="D316" t="s">
        <v>12</v>
      </c>
      <c r="E316" t="s">
        <v>150</v>
      </c>
      <c r="F316">
        <v>39</v>
      </c>
      <c r="H316" t="s">
        <v>974</v>
      </c>
      <c r="I316" t="s">
        <v>165</v>
      </c>
    </row>
    <row r="318" spans="1:9" x14ac:dyDescent="0.25">
      <c r="A318" t="s">
        <v>0</v>
      </c>
    </row>
    <row r="319" spans="1:9" x14ac:dyDescent="0.25">
      <c r="A319" t="s">
        <v>85</v>
      </c>
    </row>
    <row r="320" spans="1:9" x14ac:dyDescent="0.25">
      <c r="A320" t="s">
        <v>297</v>
      </c>
    </row>
    <row r="321" spans="1:9" x14ac:dyDescent="0.25">
      <c r="A321" t="s">
        <v>295</v>
      </c>
    </row>
    <row r="323" spans="1:9" x14ac:dyDescent="0.25">
      <c r="A323" t="s">
        <v>5</v>
      </c>
      <c r="B323" t="s">
        <v>6</v>
      </c>
      <c r="C323" t="s">
        <v>7</v>
      </c>
      <c r="D323" t="s">
        <v>8</v>
      </c>
      <c r="E323" t="s">
        <v>9</v>
      </c>
      <c r="F323" t="s">
        <v>147</v>
      </c>
    </row>
    <row r="324" spans="1:9" x14ac:dyDescent="0.25">
      <c r="E324" t="s">
        <v>10</v>
      </c>
    </row>
    <row r="325" spans="1:9" x14ac:dyDescent="0.25">
      <c r="A325">
        <v>1</v>
      </c>
      <c r="B325">
        <v>170327</v>
      </c>
      <c r="C325" t="s">
        <v>264</v>
      </c>
      <c r="D325" t="s">
        <v>14</v>
      </c>
      <c r="E325" t="s">
        <v>150</v>
      </c>
      <c r="F325">
        <v>1</v>
      </c>
      <c r="H325" t="s">
        <v>1238</v>
      </c>
      <c r="I325" t="s">
        <v>164</v>
      </c>
    </row>
    <row r="326" spans="1:9" x14ac:dyDescent="0.25">
      <c r="A326">
        <v>2</v>
      </c>
      <c r="B326">
        <v>170273</v>
      </c>
      <c r="C326" t="s">
        <v>265</v>
      </c>
      <c r="D326" t="s">
        <v>14</v>
      </c>
      <c r="E326" t="s">
        <v>150</v>
      </c>
      <c r="G326">
        <v>2</v>
      </c>
      <c r="H326" t="s">
        <v>1531</v>
      </c>
      <c r="I326" t="s">
        <v>164</v>
      </c>
    </row>
    <row r="327" spans="1:9" x14ac:dyDescent="0.25">
      <c r="A327">
        <v>3</v>
      </c>
      <c r="B327">
        <v>170016</v>
      </c>
      <c r="C327" t="s">
        <v>22</v>
      </c>
      <c r="D327" t="s">
        <v>209</v>
      </c>
      <c r="E327" t="s">
        <v>150</v>
      </c>
      <c r="F327">
        <v>3</v>
      </c>
      <c r="H327" t="s">
        <v>561</v>
      </c>
      <c r="I327" t="s">
        <v>164</v>
      </c>
    </row>
    <row r="328" spans="1:9" x14ac:dyDescent="0.25">
      <c r="A328">
        <v>4</v>
      </c>
      <c r="B328">
        <v>170326</v>
      </c>
      <c r="C328" t="s">
        <v>266</v>
      </c>
      <c r="D328" t="s">
        <v>12</v>
      </c>
      <c r="E328" t="s">
        <v>150</v>
      </c>
      <c r="G328">
        <v>4</v>
      </c>
      <c r="H328" t="s">
        <v>999</v>
      </c>
      <c r="I328" t="s">
        <v>164</v>
      </c>
    </row>
    <row r="329" spans="1:9" x14ac:dyDescent="0.25">
      <c r="A329">
        <v>5</v>
      </c>
      <c r="B329">
        <v>170351</v>
      </c>
      <c r="C329" t="s">
        <v>267</v>
      </c>
      <c r="D329" t="s">
        <v>12</v>
      </c>
      <c r="E329" t="s">
        <v>150</v>
      </c>
      <c r="F329">
        <v>5</v>
      </c>
      <c r="H329" t="s">
        <v>1090</v>
      </c>
      <c r="I329" t="s">
        <v>167</v>
      </c>
    </row>
    <row r="330" spans="1:9" x14ac:dyDescent="0.25">
      <c r="A330">
        <v>6</v>
      </c>
      <c r="B330">
        <v>170269</v>
      </c>
      <c r="C330" t="s">
        <v>268</v>
      </c>
      <c r="D330" t="s">
        <v>12</v>
      </c>
      <c r="E330" t="s">
        <v>150</v>
      </c>
      <c r="G330">
        <v>6</v>
      </c>
      <c r="H330" t="s">
        <v>709</v>
      </c>
      <c r="I330" t="s">
        <v>167</v>
      </c>
    </row>
    <row r="331" spans="1:9" x14ac:dyDescent="0.25">
      <c r="A331">
        <v>7</v>
      </c>
      <c r="B331">
        <v>170337</v>
      </c>
      <c r="C331" t="s">
        <v>269</v>
      </c>
      <c r="D331" t="s">
        <v>12</v>
      </c>
      <c r="E331" t="s">
        <v>151</v>
      </c>
      <c r="F331">
        <v>7</v>
      </c>
      <c r="H331" t="e">
        <v>#N/A</v>
      </c>
      <c r="I331" t="s">
        <v>167</v>
      </c>
    </row>
    <row r="332" spans="1:9" x14ac:dyDescent="0.25">
      <c r="A332">
        <v>8</v>
      </c>
      <c r="B332">
        <v>170336</v>
      </c>
      <c r="C332" t="s">
        <v>270</v>
      </c>
      <c r="D332" t="s">
        <v>17</v>
      </c>
      <c r="E332" t="s">
        <v>150</v>
      </c>
      <c r="G332">
        <v>8</v>
      </c>
      <c r="H332" t="s">
        <v>711</v>
      </c>
      <c r="I332" t="s">
        <v>164</v>
      </c>
    </row>
    <row r="333" spans="1:9" x14ac:dyDescent="0.25">
      <c r="A333">
        <v>9</v>
      </c>
      <c r="B333">
        <v>170348</v>
      </c>
      <c r="C333" t="s">
        <v>271</v>
      </c>
      <c r="D333" t="s">
        <v>12</v>
      </c>
      <c r="E333" t="s">
        <v>151</v>
      </c>
      <c r="F333">
        <v>9</v>
      </c>
      <c r="H333" t="s">
        <v>713</v>
      </c>
      <c r="I333" t="s">
        <v>164</v>
      </c>
    </row>
    <row r="334" spans="1:9" x14ac:dyDescent="0.25">
      <c r="A334">
        <v>10</v>
      </c>
      <c r="B334">
        <v>170307</v>
      </c>
      <c r="C334" t="s">
        <v>272</v>
      </c>
      <c r="D334" t="s">
        <v>14</v>
      </c>
      <c r="E334" t="s">
        <v>150</v>
      </c>
      <c r="G334">
        <v>10</v>
      </c>
      <c r="H334" t="s">
        <v>1359</v>
      </c>
      <c r="I334" t="s">
        <v>164</v>
      </c>
    </row>
    <row r="335" spans="1:9" x14ac:dyDescent="0.25">
      <c r="A335">
        <v>11</v>
      </c>
      <c r="B335">
        <v>170351</v>
      </c>
      <c r="C335" t="s">
        <v>273</v>
      </c>
      <c r="D335" t="s">
        <v>14</v>
      </c>
      <c r="E335" t="s">
        <v>150</v>
      </c>
      <c r="F335">
        <v>11</v>
      </c>
      <c r="H335" t="s">
        <v>1090</v>
      </c>
      <c r="I335" t="s">
        <v>164</v>
      </c>
    </row>
    <row r="336" spans="1:9" x14ac:dyDescent="0.25">
      <c r="A336">
        <v>12</v>
      </c>
      <c r="B336">
        <v>170313</v>
      </c>
      <c r="C336" t="s">
        <v>274</v>
      </c>
      <c r="D336" t="s">
        <v>12</v>
      </c>
      <c r="E336" t="s">
        <v>151</v>
      </c>
      <c r="G336">
        <v>12</v>
      </c>
      <c r="H336" t="s">
        <v>741</v>
      </c>
      <c r="I336" t="s">
        <v>167</v>
      </c>
    </row>
    <row r="337" spans="1:9" x14ac:dyDescent="0.25">
      <c r="A337">
        <v>13</v>
      </c>
      <c r="B337">
        <v>170331</v>
      </c>
      <c r="C337" t="s">
        <v>275</v>
      </c>
      <c r="D337" t="s">
        <v>12</v>
      </c>
      <c r="E337" t="s">
        <v>151</v>
      </c>
      <c r="F337">
        <v>13</v>
      </c>
      <c r="H337" t="s">
        <v>733</v>
      </c>
      <c r="I337" t="s">
        <v>164</v>
      </c>
    </row>
    <row r="338" spans="1:9" x14ac:dyDescent="0.25">
      <c r="A338">
        <v>14</v>
      </c>
      <c r="B338">
        <v>170331</v>
      </c>
      <c r="C338" t="s">
        <v>276</v>
      </c>
      <c r="D338" t="s">
        <v>12</v>
      </c>
      <c r="E338" t="s">
        <v>150</v>
      </c>
      <c r="G338">
        <v>14</v>
      </c>
      <c r="H338" t="s">
        <v>733</v>
      </c>
      <c r="I338" t="s">
        <v>165</v>
      </c>
    </row>
    <row r="339" spans="1:9" x14ac:dyDescent="0.25">
      <c r="A339">
        <v>15</v>
      </c>
      <c r="B339">
        <v>170328</v>
      </c>
      <c r="C339" t="s">
        <v>277</v>
      </c>
      <c r="D339" t="s">
        <v>12</v>
      </c>
      <c r="E339" t="s">
        <v>150</v>
      </c>
      <c r="F339">
        <v>15</v>
      </c>
      <c r="H339" t="s">
        <v>1588</v>
      </c>
      <c r="I339" t="s">
        <v>167</v>
      </c>
    </row>
    <row r="340" spans="1:9" x14ac:dyDescent="0.25">
      <c r="A340">
        <v>16</v>
      </c>
      <c r="B340">
        <v>170369</v>
      </c>
      <c r="C340" t="s">
        <v>278</v>
      </c>
      <c r="D340" t="s">
        <v>12</v>
      </c>
      <c r="E340" t="s">
        <v>150</v>
      </c>
      <c r="G340">
        <v>16</v>
      </c>
      <c r="H340" t="s">
        <v>974</v>
      </c>
      <c r="I340" t="s">
        <v>164</v>
      </c>
    </row>
    <row r="341" spans="1:9" x14ac:dyDescent="0.25">
      <c r="A341">
        <v>17</v>
      </c>
      <c r="B341">
        <v>170333</v>
      </c>
      <c r="C341" t="s">
        <v>279</v>
      </c>
      <c r="D341" t="s">
        <v>14</v>
      </c>
      <c r="E341" t="s">
        <v>151</v>
      </c>
      <c r="F341">
        <v>17</v>
      </c>
      <c r="H341" t="s">
        <v>739</v>
      </c>
      <c r="I341" t="s">
        <v>164</v>
      </c>
    </row>
    <row r="342" spans="1:9" x14ac:dyDescent="0.25">
      <c r="A342">
        <v>18</v>
      </c>
      <c r="B342">
        <v>170370</v>
      </c>
      <c r="C342" t="s">
        <v>280</v>
      </c>
      <c r="D342" t="s">
        <v>14</v>
      </c>
      <c r="E342" t="s">
        <v>150</v>
      </c>
      <c r="G342">
        <v>18</v>
      </c>
      <c r="H342" t="s">
        <v>727</v>
      </c>
      <c r="I342" t="s">
        <v>164</v>
      </c>
    </row>
    <row r="343" spans="1:9" x14ac:dyDescent="0.25">
      <c r="A343">
        <v>19</v>
      </c>
      <c r="B343">
        <v>170363</v>
      </c>
      <c r="C343" t="s">
        <v>281</v>
      </c>
      <c r="D343" t="s">
        <v>12</v>
      </c>
      <c r="E343" t="s">
        <v>150</v>
      </c>
      <c r="F343">
        <v>19</v>
      </c>
      <c r="H343" t="s">
        <v>1206</v>
      </c>
      <c r="I343" t="s">
        <v>165</v>
      </c>
    </row>
    <row r="344" spans="1:9" x14ac:dyDescent="0.25">
      <c r="A344">
        <v>20</v>
      </c>
      <c r="B344">
        <v>170366</v>
      </c>
      <c r="C344" t="s">
        <v>282</v>
      </c>
      <c r="D344" t="s">
        <v>12</v>
      </c>
      <c r="E344" t="s">
        <v>150</v>
      </c>
      <c r="G344">
        <v>20</v>
      </c>
      <c r="H344" t="s">
        <v>1489</v>
      </c>
      <c r="I344" t="s">
        <v>167</v>
      </c>
    </row>
    <row r="345" spans="1:9" x14ac:dyDescent="0.25">
      <c r="A345">
        <v>21</v>
      </c>
      <c r="B345">
        <v>170320</v>
      </c>
      <c r="C345" t="s">
        <v>283</v>
      </c>
      <c r="D345" t="s">
        <v>12</v>
      </c>
      <c r="E345" t="s">
        <v>150</v>
      </c>
      <c r="F345">
        <v>21</v>
      </c>
      <c r="H345" t="s">
        <v>900</v>
      </c>
      <c r="I345" t="s">
        <v>164</v>
      </c>
    </row>
    <row r="346" spans="1:9" x14ac:dyDescent="0.25">
      <c r="A346">
        <v>22</v>
      </c>
      <c r="B346">
        <v>170373</v>
      </c>
      <c r="C346" t="s">
        <v>284</v>
      </c>
      <c r="D346" t="s">
        <v>14</v>
      </c>
      <c r="E346" t="s">
        <v>150</v>
      </c>
      <c r="G346">
        <v>22</v>
      </c>
      <c r="H346" t="s">
        <v>1543</v>
      </c>
      <c r="I346" t="s">
        <v>164</v>
      </c>
    </row>
    <row r="347" spans="1:9" x14ac:dyDescent="0.25">
      <c r="A347">
        <v>23</v>
      </c>
      <c r="B347">
        <v>170367</v>
      </c>
      <c r="C347" t="s">
        <v>285</v>
      </c>
      <c r="D347" t="s">
        <v>12</v>
      </c>
      <c r="E347" t="s">
        <v>150</v>
      </c>
      <c r="F347">
        <v>23</v>
      </c>
      <c r="H347" t="s">
        <v>1581</v>
      </c>
      <c r="I347" t="s">
        <v>165</v>
      </c>
    </row>
    <row r="348" spans="1:9" x14ac:dyDescent="0.25">
      <c r="A348">
        <v>24</v>
      </c>
      <c r="B348">
        <v>170365</v>
      </c>
      <c r="C348" t="s">
        <v>286</v>
      </c>
      <c r="D348" t="s">
        <v>14</v>
      </c>
      <c r="E348" t="s">
        <v>151</v>
      </c>
      <c r="G348">
        <v>24</v>
      </c>
      <c r="H348" t="s">
        <v>1212</v>
      </c>
      <c r="I348" t="s">
        <v>166</v>
      </c>
    </row>
    <row r="349" spans="1:9" x14ac:dyDescent="0.25">
      <c r="A349">
        <v>25</v>
      </c>
      <c r="B349">
        <v>170374</v>
      </c>
      <c r="C349" t="s">
        <v>287</v>
      </c>
      <c r="D349" t="s">
        <v>12</v>
      </c>
      <c r="E349" t="s">
        <v>150</v>
      </c>
      <c r="F349">
        <v>25</v>
      </c>
      <c r="H349" t="s">
        <v>1081</v>
      </c>
      <c r="I349" t="s">
        <v>167</v>
      </c>
    </row>
    <row r="350" spans="1:9" x14ac:dyDescent="0.25">
      <c r="A350">
        <v>26</v>
      </c>
      <c r="B350">
        <v>170195</v>
      </c>
      <c r="C350" t="s">
        <v>288</v>
      </c>
      <c r="D350" t="s">
        <v>12</v>
      </c>
      <c r="E350" t="s">
        <v>150</v>
      </c>
      <c r="G350">
        <v>26</v>
      </c>
      <c r="H350" t="s">
        <v>1427</v>
      </c>
      <c r="I350" t="s">
        <v>164</v>
      </c>
    </row>
    <row r="351" spans="1:9" x14ac:dyDescent="0.25">
      <c r="A351">
        <v>27</v>
      </c>
      <c r="B351">
        <v>170377</v>
      </c>
      <c r="C351" t="s">
        <v>290</v>
      </c>
      <c r="D351" t="s">
        <v>14</v>
      </c>
      <c r="E351" t="s">
        <v>151</v>
      </c>
      <c r="F351">
        <v>27</v>
      </c>
      <c r="H351" t="s">
        <v>1403</v>
      </c>
      <c r="I351" t="s">
        <v>167</v>
      </c>
    </row>
    <row r="352" spans="1:9" x14ac:dyDescent="0.25">
      <c r="A352">
        <v>28</v>
      </c>
      <c r="B352">
        <v>170377</v>
      </c>
      <c r="C352" t="s">
        <v>291</v>
      </c>
      <c r="D352" t="s">
        <v>12</v>
      </c>
      <c r="E352" t="s">
        <v>150</v>
      </c>
      <c r="G352">
        <v>28</v>
      </c>
      <c r="H352" t="s">
        <v>1403</v>
      </c>
      <c r="I352" t="s">
        <v>167</v>
      </c>
    </row>
    <row r="353" spans="1:9" x14ac:dyDescent="0.25">
      <c r="A353">
        <v>29</v>
      </c>
      <c r="B353">
        <v>170385</v>
      </c>
      <c r="C353" t="s">
        <v>292</v>
      </c>
      <c r="D353" t="s">
        <v>12</v>
      </c>
      <c r="E353" t="s">
        <v>151</v>
      </c>
      <c r="F353">
        <v>29</v>
      </c>
      <c r="H353" t="s">
        <v>719</v>
      </c>
      <c r="I353" t="s">
        <v>167</v>
      </c>
    </row>
    <row r="354" spans="1:9" x14ac:dyDescent="0.25">
      <c r="A354">
        <v>30</v>
      </c>
      <c r="B354">
        <v>170241</v>
      </c>
      <c r="C354" t="s">
        <v>296</v>
      </c>
      <c r="D354" t="s">
        <v>14</v>
      </c>
      <c r="E354" t="s">
        <v>151</v>
      </c>
      <c r="G354">
        <v>30</v>
      </c>
      <c r="H354" t="s">
        <v>1304</v>
      </c>
      <c r="I354" t="s">
        <v>164</v>
      </c>
    </row>
    <row r="355" spans="1:9" x14ac:dyDescent="0.25">
      <c r="A355">
        <v>31</v>
      </c>
      <c r="F355">
        <v>31</v>
      </c>
      <c r="H355" t="e">
        <v>#N/A</v>
      </c>
    </row>
    <row r="356" spans="1:9" x14ac:dyDescent="0.25">
      <c r="A356">
        <v>32</v>
      </c>
      <c r="G356">
        <v>32</v>
      </c>
      <c r="H356" t="e">
        <v>#N/A</v>
      </c>
    </row>
    <row r="357" spans="1:9" x14ac:dyDescent="0.25">
      <c r="A357">
        <v>33</v>
      </c>
      <c r="F357">
        <v>33</v>
      </c>
      <c r="H357" t="e">
        <v>#N/A</v>
      </c>
    </row>
    <row r="358" spans="1:9" x14ac:dyDescent="0.25">
      <c r="A358">
        <v>34</v>
      </c>
      <c r="G358">
        <v>34</v>
      </c>
      <c r="H358" t="e">
        <v>#N/A</v>
      </c>
    </row>
    <row r="360" spans="1:9" x14ac:dyDescent="0.25">
      <c r="A360" t="s">
        <v>0</v>
      </c>
    </row>
    <row r="361" spans="1:9" x14ac:dyDescent="0.25">
      <c r="A361" t="s">
        <v>1</v>
      </c>
    </row>
    <row r="362" spans="1:9" x14ac:dyDescent="0.25">
      <c r="A362" t="s">
        <v>419</v>
      </c>
    </row>
    <row r="363" spans="1:9" x14ac:dyDescent="0.25">
      <c r="A363" t="s">
        <v>357</v>
      </c>
    </row>
    <row r="365" spans="1:9" x14ac:dyDescent="0.25">
      <c r="A365" t="s">
        <v>5</v>
      </c>
      <c r="B365" t="s">
        <v>6</v>
      </c>
      <c r="C365" t="s">
        <v>7</v>
      </c>
      <c r="D365" t="s">
        <v>8</v>
      </c>
      <c r="E365" t="s">
        <v>9</v>
      </c>
      <c r="F365" t="s">
        <v>147</v>
      </c>
    </row>
    <row r="366" spans="1:9" x14ac:dyDescent="0.25">
      <c r="E366" t="s">
        <v>10</v>
      </c>
    </row>
    <row r="367" spans="1:9" x14ac:dyDescent="0.25">
      <c r="A367">
        <v>1</v>
      </c>
      <c r="B367">
        <v>170172</v>
      </c>
      <c r="C367" t="s">
        <v>301</v>
      </c>
      <c r="D367" t="s">
        <v>12</v>
      </c>
      <c r="E367" t="s">
        <v>150</v>
      </c>
      <c r="F367">
        <v>1</v>
      </c>
      <c r="H367" t="s">
        <v>1308</v>
      </c>
      <c r="I367" t="s">
        <v>164</v>
      </c>
    </row>
    <row r="368" spans="1:9" x14ac:dyDescent="0.25">
      <c r="A368">
        <v>2</v>
      </c>
      <c r="B368">
        <v>170374</v>
      </c>
      <c r="C368" t="s">
        <v>287</v>
      </c>
      <c r="D368" t="s">
        <v>12</v>
      </c>
      <c r="E368" t="s">
        <v>150</v>
      </c>
      <c r="G368">
        <v>2</v>
      </c>
      <c r="H368" t="s">
        <v>1081</v>
      </c>
      <c r="I368" t="s">
        <v>164</v>
      </c>
    </row>
    <row r="369" spans="1:9" x14ac:dyDescent="0.25">
      <c r="A369">
        <v>3</v>
      </c>
      <c r="B369">
        <v>170381</v>
      </c>
      <c r="C369" t="s">
        <v>302</v>
      </c>
      <c r="D369" t="s">
        <v>14</v>
      </c>
      <c r="E369" t="s">
        <v>150</v>
      </c>
      <c r="F369">
        <v>3</v>
      </c>
      <c r="H369" t="s">
        <v>1580</v>
      </c>
      <c r="I369" t="s">
        <v>164</v>
      </c>
    </row>
    <row r="370" spans="1:9" x14ac:dyDescent="0.25">
      <c r="A370">
        <v>4</v>
      </c>
      <c r="B370">
        <v>170379</v>
      </c>
      <c r="C370" t="s">
        <v>303</v>
      </c>
      <c r="D370" t="s">
        <v>417</v>
      </c>
      <c r="E370" t="s">
        <v>150</v>
      </c>
      <c r="G370">
        <v>4</v>
      </c>
      <c r="H370" t="s">
        <v>1187</v>
      </c>
      <c r="I370" t="s">
        <v>164</v>
      </c>
    </row>
    <row r="371" spans="1:9" x14ac:dyDescent="0.25">
      <c r="A371">
        <v>5</v>
      </c>
      <c r="B371">
        <v>170258</v>
      </c>
      <c r="C371" t="s">
        <v>304</v>
      </c>
      <c r="D371" t="s">
        <v>14</v>
      </c>
      <c r="E371" t="s">
        <v>150</v>
      </c>
      <c r="F371">
        <v>5</v>
      </c>
      <c r="H371" t="s">
        <v>864</v>
      </c>
      <c r="I371" t="s">
        <v>165</v>
      </c>
    </row>
    <row r="372" spans="1:9" x14ac:dyDescent="0.25">
      <c r="A372">
        <v>6</v>
      </c>
      <c r="B372">
        <v>170380</v>
      </c>
      <c r="C372" t="s">
        <v>305</v>
      </c>
      <c r="D372" t="s">
        <v>12</v>
      </c>
      <c r="E372" t="s">
        <v>150</v>
      </c>
      <c r="G372">
        <v>6</v>
      </c>
      <c r="H372" t="s">
        <v>1064</v>
      </c>
      <c r="I372" t="s">
        <v>164</v>
      </c>
    </row>
    <row r="373" spans="1:9" x14ac:dyDescent="0.25">
      <c r="A373">
        <v>7</v>
      </c>
      <c r="B373">
        <v>170397</v>
      </c>
      <c r="C373" t="s">
        <v>306</v>
      </c>
      <c r="D373" t="s">
        <v>12</v>
      </c>
      <c r="E373" t="s">
        <v>150</v>
      </c>
      <c r="F373">
        <v>7</v>
      </c>
      <c r="H373" t="s">
        <v>819</v>
      </c>
      <c r="I373" t="s">
        <v>164</v>
      </c>
    </row>
    <row r="374" spans="1:9" x14ac:dyDescent="0.25">
      <c r="A374">
        <v>8</v>
      </c>
      <c r="B374">
        <v>170404</v>
      </c>
      <c r="C374" t="s">
        <v>307</v>
      </c>
      <c r="D374" t="s">
        <v>14</v>
      </c>
      <c r="E374" t="s">
        <v>150</v>
      </c>
      <c r="G374">
        <v>8</v>
      </c>
      <c r="H374" t="s">
        <v>1551</v>
      </c>
      <c r="I374" t="s">
        <v>164</v>
      </c>
    </row>
    <row r="375" spans="1:9" x14ac:dyDescent="0.25">
      <c r="A375">
        <v>9</v>
      </c>
      <c r="B375">
        <v>170383</v>
      </c>
      <c r="C375" t="s">
        <v>308</v>
      </c>
      <c r="D375" t="s">
        <v>14</v>
      </c>
      <c r="E375" t="s">
        <v>151</v>
      </c>
      <c r="F375">
        <v>9</v>
      </c>
      <c r="H375" t="s">
        <v>1094</v>
      </c>
      <c r="I375" t="s">
        <v>164</v>
      </c>
    </row>
    <row r="376" spans="1:9" x14ac:dyDescent="0.25">
      <c r="A376">
        <v>10</v>
      </c>
      <c r="B376">
        <v>170363</v>
      </c>
      <c r="C376" t="s">
        <v>309</v>
      </c>
      <c r="D376" t="s">
        <v>12</v>
      </c>
      <c r="E376" t="s">
        <v>150</v>
      </c>
      <c r="G376">
        <v>10</v>
      </c>
      <c r="H376" t="s">
        <v>1206</v>
      </c>
      <c r="I376" t="s">
        <v>164</v>
      </c>
    </row>
    <row r="377" spans="1:9" x14ac:dyDescent="0.25">
      <c r="A377">
        <v>11</v>
      </c>
      <c r="B377">
        <v>170379</v>
      </c>
      <c r="C377" t="s">
        <v>310</v>
      </c>
      <c r="D377" t="s">
        <v>12</v>
      </c>
      <c r="E377" t="s">
        <v>150</v>
      </c>
      <c r="F377">
        <v>11</v>
      </c>
      <c r="H377" t="s">
        <v>1187</v>
      </c>
      <c r="I377" t="s">
        <v>164</v>
      </c>
    </row>
    <row r="378" spans="1:9" x14ac:dyDescent="0.25">
      <c r="A378">
        <v>12</v>
      </c>
      <c r="B378">
        <v>170273</v>
      </c>
      <c r="C378" t="s">
        <v>311</v>
      </c>
      <c r="D378" t="s">
        <v>12</v>
      </c>
      <c r="E378" t="s">
        <v>150</v>
      </c>
      <c r="G378">
        <v>12</v>
      </c>
      <c r="H378" t="s">
        <v>1531</v>
      </c>
      <c r="I378" t="s">
        <v>164</v>
      </c>
    </row>
    <row r="379" spans="1:9" x14ac:dyDescent="0.25">
      <c r="A379">
        <v>13</v>
      </c>
      <c r="B379">
        <v>170211</v>
      </c>
      <c r="C379" t="s">
        <v>312</v>
      </c>
      <c r="D379" t="s">
        <v>14</v>
      </c>
      <c r="E379" t="s">
        <v>151</v>
      </c>
      <c r="F379">
        <v>13</v>
      </c>
      <c r="H379" t="s">
        <v>1296</v>
      </c>
      <c r="I379" t="s">
        <v>164</v>
      </c>
    </row>
    <row r="380" spans="1:9" x14ac:dyDescent="0.25">
      <c r="A380">
        <v>14</v>
      </c>
      <c r="B380">
        <v>170418</v>
      </c>
      <c r="C380" t="s">
        <v>313</v>
      </c>
      <c r="D380" t="s">
        <v>14</v>
      </c>
      <c r="E380" t="s">
        <v>151</v>
      </c>
      <c r="G380">
        <v>14</v>
      </c>
      <c r="H380" t="s">
        <v>898</v>
      </c>
      <c r="I380" t="s">
        <v>164</v>
      </c>
    </row>
    <row r="381" spans="1:9" x14ac:dyDescent="0.25">
      <c r="A381">
        <v>15</v>
      </c>
      <c r="B381">
        <v>170320</v>
      </c>
      <c r="C381" t="s">
        <v>251</v>
      </c>
      <c r="D381" t="s">
        <v>12</v>
      </c>
      <c r="E381" t="s">
        <v>150</v>
      </c>
      <c r="F381">
        <v>15</v>
      </c>
      <c r="H381" t="s">
        <v>900</v>
      </c>
      <c r="I381" t="s">
        <v>164</v>
      </c>
    </row>
    <row r="382" spans="1:9" x14ac:dyDescent="0.25">
      <c r="A382">
        <v>16</v>
      </c>
      <c r="B382">
        <v>170230</v>
      </c>
      <c r="C382" t="s">
        <v>178</v>
      </c>
      <c r="D382" t="s">
        <v>12</v>
      </c>
      <c r="E382" t="s">
        <v>150</v>
      </c>
      <c r="G382">
        <v>16</v>
      </c>
      <c r="H382" t="s">
        <v>1088</v>
      </c>
      <c r="I382" t="s">
        <v>165</v>
      </c>
    </row>
    <row r="383" spans="1:9" x14ac:dyDescent="0.25">
      <c r="A383">
        <v>17</v>
      </c>
      <c r="B383">
        <v>170173</v>
      </c>
      <c r="C383" t="s">
        <v>180</v>
      </c>
      <c r="D383" t="s">
        <v>12</v>
      </c>
      <c r="E383" t="s">
        <v>151</v>
      </c>
      <c r="F383">
        <v>17</v>
      </c>
      <c r="H383" t="s">
        <v>882</v>
      </c>
      <c r="I383" t="s">
        <v>164</v>
      </c>
    </row>
    <row r="384" spans="1:9" x14ac:dyDescent="0.25">
      <c r="A384">
        <v>18</v>
      </c>
      <c r="B384">
        <v>170351</v>
      </c>
      <c r="C384" t="s">
        <v>267</v>
      </c>
      <c r="D384" t="s">
        <v>12</v>
      </c>
      <c r="E384" t="s">
        <v>150</v>
      </c>
      <c r="G384">
        <v>18</v>
      </c>
      <c r="H384" t="s">
        <v>1090</v>
      </c>
      <c r="I384" t="s">
        <v>164</v>
      </c>
    </row>
    <row r="385" spans="1:9" x14ac:dyDescent="0.25">
      <c r="A385">
        <v>19</v>
      </c>
      <c r="B385">
        <v>170332</v>
      </c>
      <c r="C385" t="s">
        <v>248</v>
      </c>
      <c r="D385" t="s">
        <v>12</v>
      </c>
      <c r="E385" t="s">
        <v>150</v>
      </c>
      <c r="F385">
        <v>19</v>
      </c>
      <c r="H385" t="s">
        <v>834</v>
      </c>
      <c r="I385" t="s">
        <v>164</v>
      </c>
    </row>
    <row r="386" spans="1:9" x14ac:dyDescent="0.25">
      <c r="A386">
        <v>20</v>
      </c>
      <c r="B386">
        <v>170103</v>
      </c>
      <c r="C386" t="s">
        <v>173</v>
      </c>
      <c r="D386" t="s">
        <v>12</v>
      </c>
      <c r="E386" t="s">
        <v>150</v>
      </c>
      <c r="G386">
        <v>20</v>
      </c>
      <c r="H386" t="s">
        <v>661</v>
      </c>
      <c r="I386" t="s">
        <v>164</v>
      </c>
    </row>
    <row r="387" spans="1:9" x14ac:dyDescent="0.25">
      <c r="A387">
        <v>21</v>
      </c>
      <c r="B387">
        <v>170104</v>
      </c>
      <c r="C387" t="s">
        <v>174</v>
      </c>
      <c r="D387" t="s">
        <v>12</v>
      </c>
      <c r="E387" t="s">
        <v>150</v>
      </c>
      <c r="F387">
        <v>21</v>
      </c>
      <c r="H387" t="s">
        <v>663</v>
      </c>
      <c r="I387" t="s">
        <v>164</v>
      </c>
    </row>
    <row r="388" spans="1:9" x14ac:dyDescent="0.25">
      <c r="A388">
        <v>22</v>
      </c>
      <c r="B388">
        <v>170313</v>
      </c>
      <c r="C388" t="s">
        <v>230</v>
      </c>
      <c r="D388" t="s">
        <v>12</v>
      </c>
      <c r="E388" t="s">
        <v>151</v>
      </c>
      <c r="G388">
        <v>22</v>
      </c>
      <c r="H388" t="s">
        <v>741</v>
      </c>
      <c r="I388" t="s">
        <v>164</v>
      </c>
    </row>
    <row r="389" spans="1:9" x14ac:dyDescent="0.25">
      <c r="A389">
        <v>23</v>
      </c>
      <c r="B389">
        <v>170401</v>
      </c>
      <c r="C389" t="s">
        <v>314</v>
      </c>
      <c r="D389" t="s">
        <v>12</v>
      </c>
      <c r="E389" t="s">
        <v>150</v>
      </c>
      <c r="F389">
        <v>23</v>
      </c>
      <c r="H389" t="s">
        <v>1577</v>
      </c>
      <c r="I389" t="s">
        <v>164</v>
      </c>
    </row>
    <row r="390" spans="1:9" x14ac:dyDescent="0.25">
      <c r="A390">
        <v>24</v>
      </c>
      <c r="B390">
        <v>170405</v>
      </c>
      <c r="C390" t="s">
        <v>315</v>
      </c>
      <c r="D390" t="s">
        <v>12</v>
      </c>
      <c r="E390" t="s">
        <v>150</v>
      </c>
      <c r="G390">
        <v>24</v>
      </c>
      <c r="H390" t="s">
        <v>1496</v>
      </c>
      <c r="I390" t="s">
        <v>421</v>
      </c>
    </row>
    <row r="391" spans="1:9" x14ac:dyDescent="0.25">
      <c r="A391">
        <v>25</v>
      </c>
      <c r="B391">
        <v>170401</v>
      </c>
      <c r="C391" t="s">
        <v>316</v>
      </c>
      <c r="D391" t="s">
        <v>14</v>
      </c>
      <c r="E391" t="s">
        <v>150</v>
      </c>
      <c r="F391">
        <v>25</v>
      </c>
      <c r="H391" t="s">
        <v>1577</v>
      </c>
      <c r="I391" t="s">
        <v>164</v>
      </c>
    </row>
    <row r="392" spans="1:9" x14ac:dyDescent="0.25">
      <c r="A392">
        <v>26</v>
      </c>
      <c r="B392">
        <v>170417</v>
      </c>
      <c r="C392" t="s">
        <v>317</v>
      </c>
      <c r="D392" t="s">
        <v>12</v>
      </c>
      <c r="E392" t="s">
        <v>150</v>
      </c>
      <c r="G392">
        <v>26</v>
      </c>
      <c r="H392" t="s">
        <v>753</v>
      </c>
      <c r="I392" t="s">
        <v>164</v>
      </c>
    </row>
    <row r="393" spans="1:9" x14ac:dyDescent="0.25">
      <c r="A393">
        <v>27</v>
      </c>
      <c r="B393">
        <v>170528</v>
      </c>
      <c r="C393" t="s">
        <v>318</v>
      </c>
      <c r="D393" t="s">
        <v>209</v>
      </c>
      <c r="E393" t="s">
        <v>150</v>
      </c>
      <c r="F393">
        <v>27</v>
      </c>
      <c r="H393" t="s">
        <v>981</v>
      </c>
      <c r="I393" t="s">
        <v>164</v>
      </c>
    </row>
    <row r="394" spans="1:9" x14ac:dyDescent="0.25">
      <c r="A394">
        <v>28</v>
      </c>
      <c r="B394">
        <v>170251</v>
      </c>
      <c r="C394" t="s">
        <v>219</v>
      </c>
      <c r="D394" t="s">
        <v>12</v>
      </c>
      <c r="E394" t="s">
        <v>150</v>
      </c>
      <c r="G394">
        <v>28</v>
      </c>
      <c r="H394" t="s">
        <v>691</v>
      </c>
      <c r="I394" t="s">
        <v>164</v>
      </c>
    </row>
    <row r="395" spans="1:9" x14ac:dyDescent="0.25">
      <c r="A395">
        <v>29</v>
      </c>
      <c r="B395">
        <v>170274</v>
      </c>
      <c r="C395" t="s">
        <v>319</v>
      </c>
      <c r="D395" t="s">
        <v>12</v>
      </c>
      <c r="E395" t="s">
        <v>150</v>
      </c>
      <c r="F395">
        <v>29</v>
      </c>
      <c r="H395" t="s">
        <v>731</v>
      </c>
      <c r="I395" t="s">
        <v>164</v>
      </c>
    </row>
    <row r="396" spans="1:9" x14ac:dyDescent="0.25">
      <c r="A396">
        <v>30</v>
      </c>
      <c r="B396">
        <v>170297</v>
      </c>
      <c r="C396" t="s">
        <v>220</v>
      </c>
      <c r="D396" t="s">
        <v>12</v>
      </c>
      <c r="E396" t="s">
        <v>150</v>
      </c>
      <c r="G396">
        <v>30</v>
      </c>
      <c r="H396" t="s">
        <v>693</v>
      </c>
      <c r="I396" t="s">
        <v>164</v>
      </c>
    </row>
    <row r="397" spans="1:9" x14ac:dyDescent="0.25">
      <c r="A397">
        <v>31</v>
      </c>
      <c r="B397">
        <v>170256</v>
      </c>
      <c r="C397" t="s">
        <v>232</v>
      </c>
      <c r="D397" t="s">
        <v>12</v>
      </c>
      <c r="E397" t="s">
        <v>150</v>
      </c>
      <c r="F397">
        <v>31</v>
      </c>
      <c r="H397" t="s">
        <v>1055</v>
      </c>
      <c r="I397" t="s">
        <v>164</v>
      </c>
    </row>
    <row r="398" spans="1:9" x14ac:dyDescent="0.25">
      <c r="A398">
        <v>32</v>
      </c>
      <c r="B398">
        <v>170391</v>
      </c>
      <c r="C398" t="s">
        <v>320</v>
      </c>
      <c r="D398" t="s">
        <v>14</v>
      </c>
      <c r="E398" t="s">
        <v>150</v>
      </c>
      <c r="G398">
        <v>32</v>
      </c>
      <c r="H398" t="s">
        <v>803</v>
      </c>
      <c r="I398" t="s">
        <v>164</v>
      </c>
    </row>
    <row r="399" spans="1:9" x14ac:dyDescent="0.25">
      <c r="A399">
        <v>33</v>
      </c>
      <c r="B399">
        <v>170416</v>
      </c>
      <c r="C399" t="s">
        <v>321</v>
      </c>
      <c r="D399" t="s">
        <v>12</v>
      </c>
      <c r="E399" t="s">
        <v>150</v>
      </c>
      <c r="F399">
        <v>33</v>
      </c>
      <c r="H399" t="s">
        <v>823</v>
      </c>
      <c r="I399" t="s">
        <v>164</v>
      </c>
    </row>
    <row r="400" spans="1:9" x14ac:dyDescent="0.25">
      <c r="A400">
        <v>34</v>
      </c>
      <c r="B400">
        <v>170285</v>
      </c>
      <c r="C400" t="s">
        <v>322</v>
      </c>
      <c r="D400" t="s">
        <v>14</v>
      </c>
      <c r="E400" t="s">
        <v>150</v>
      </c>
      <c r="G400">
        <v>34</v>
      </c>
      <c r="H400" t="s">
        <v>1162</v>
      </c>
      <c r="I400" t="s">
        <v>164</v>
      </c>
    </row>
    <row r="401" spans="1:9" x14ac:dyDescent="0.25">
      <c r="A401">
        <v>35</v>
      </c>
      <c r="B401">
        <v>170029</v>
      </c>
      <c r="C401" t="s">
        <v>418</v>
      </c>
      <c r="D401" t="s">
        <v>12</v>
      </c>
      <c r="E401" t="s">
        <v>150</v>
      </c>
      <c r="F401">
        <v>35</v>
      </c>
      <c r="H401" t="s">
        <v>757</v>
      </c>
      <c r="I401" t="s">
        <v>164</v>
      </c>
    </row>
    <row r="402" spans="1:9" x14ac:dyDescent="0.25">
      <c r="A402">
        <v>36</v>
      </c>
      <c r="B402">
        <v>170042</v>
      </c>
      <c r="C402" t="s">
        <v>123</v>
      </c>
      <c r="D402" t="s">
        <v>14</v>
      </c>
      <c r="E402" t="s">
        <v>151</v>
      </c>
      <c r="G402">
        <v>36</v>
      </c>
      <c r="H402" t="s">
        <v>1473</v>
      </c>
      <c r="I402" t="s">
        <v>165</v>
      </c>
    </row>
    <row r="403" spans="1:9" x14ac:dyDescent="0.25">
      <c r="A403">
        <v>37</v>
      </c>
      <c r="F403">
        <v>37</v>
      </c>
      <c r="H403" t="e">
        <v>#N/A</v>
      </c>
    </row>
    <row r="406" spans="1:9" x14ac:dyDescent="0.25">
      <c r="A406" t="s">
        <v>0</v>
      </c>
    </row>
    <row r="407" spans="1:9" x14ac:dyDescent="0.25">
      <c r="A407" t="s">
        <v>84</v>
      </c>
    </row>
    <row r="408" spans="1:9" x14ac:dyDescent="0.25">
      <c r="A408" t="s">
        <v>419</v>
      </c>
    </row>
    <row r="409" spans="1:9" x14ac:dyDescent="0.25">
      <c r="A409" t="s">
        <v>357</v>
      </c>
    </row>
    <row r="411" spans="1:9" x14ac:dyDescent="0.25">
      <c r="A411" t="s">
        <v>5</v>
      </c>
      <c r="B411" t="s">
        <v>6</v>
      </c>
      <c r="C411" t="s">
        <v>7</v>
      </c>
      <c r="D411" t="s">
        <v>8</v>
      </c>
      <c r="E411" t="s">
        <v>9</v>
      </c>
      <c r="F411" t="s">
        <v>147</v>
      </c>
    </row>
    <row r="412" spans="1:9" x14ac:dyDescent="0.25">
      <c r="E412" t="s">
        <v>10</v>
      </c>
    </row>
    <row r="413" spans="1:9" x14ac:dyDescent="0.25">
      <c r="A413">
        <v>1</v>
      </c>
      <c r="B413">
        <v>170398</v>
      </c>
      <c r="C413" t="s">
        <v>358</v>
      </c>
      <c r="D413" t="s">
        <v>12</v>
      </c>
      <c r="E413" t="s">
        <v>150</v>
      </c>
      <c r="F413">
        <v>1</v>
      </c>
      <c r="H413" t="s">
        <v>1127</v>
      </c>
      <c r="I413" t="s">
        <v>164</v>
      </c>
    </row>
    <row r="414" spans="1:9" x14ac:dyDescent="0.25">
      <c r="A414">
        <v>2</v>
      </c>
      <c r="B414">
        <v>170431</v>
      </c>
      <c r="C414" t="s">
        <v>359</v>
      </c>
      <c r="D414" t="s">
        <v>12</v>
      </c>
      <c r="E414" t="s">
        <v>150</v>
      </c>
      <c r="G414">
        <v>2</v>
      </c>
      <c r="H414" t="s">
        <v>884</v>
      </c>
      <c r="I414" t="s">
        <v>164</v>
      </c>
    </row>
    <row r="415" spans="1:9" x14ac:dyDescent="0.25">
      <c r="A415">
        <v>3</v>
      </c>
      <c r="B415">
        <v>170424</v>
      </c>
      <c r="C415" t="s">
        <v>360</v>
      </c>
      <c r="D415" t="s">
        <v>12</v>
      </c>
      <c r="E415" t="s">
        <v>150</v>
      </c>
      <c r="F415">
        <v>3</v>
      </c>
      <c r="H415" t="s">
        <v>995</v>
      </c>
      <c r="I415" t="s">
        <v>164</v>
      </c>
    </row>
    <row r="416" spans="1:9" x14ac:dyDescent="0.25">
      <c r="A416">
        <v>4</v>
      </c>
      <c r="B416">
        <v>170236</v>
      </c>
      <c r="C416" t="s">
        <v>361</v>
      </c>
      <c r="D416" t="s">
        <v>12</v>
      </c>
      <c r="E416" t="s">
        <v>150</v>
      </c>
      <c r="G416">
        <v>4</v>
      </c>
      <c r="H416" t="s">
        <v>788</v>
      </c>
      <c r="I416" t="s">
        <v>164</v>
      </c>
    </row>
    <row r="417" spans="1:9" x14ac:dyDescent="0.25">
      <c r="A417">
        <v>5</v>
      </c>
      <c r="B417">
        <v>170462</v>
      </c>
      <c r="C417" t="s">
        <v>362</v>
      </c>
      <c r="D417" t="s">
        <v>12</v>
      </c>
      <c r="E417" t="s">
        <v>150</v>
      </c>
      <c r="F417">
        <v>5</v>
      </c>
      <c r="H417" t="s">
        <v>1115</v>
      </c>
      <c r="I417" t="s">
        <v>164</v>
      </c>
    </row>
    <row r="418" spans="1:9" x14ac:dyDescent="0.25">
      <c r="A418">
        <v>6</v>
      </c>
      <c r="B418">
        <v>170392</v>
      </c>
      <c r="C418" t="s">
        <v>363</v>
      </c>
      <c r="D418" t="s">
        <v>12</v>
      </c>
      <c r="E418" t="s">
        <v>150</v>
      </c>
      <c r="G418">
        <v>6</v>
      </c>
      <c r="H418" t="s">
        <v>1463</v>
      </c>
      <c r="I418" t="s">
        <v>164</v>
      </c>
    </row>
    <row r="419" spans="1:9" x14ac:dyDescent="0.25">
      <c r="A419">
        <v>7</v>
      </c>
      <c r="B419">
        <v>170397</v>
      </c>
      <c r="C419" t="s">
        <v>364</v>
      </c>
      <c r="D419" t="s">
        <v>12</v>
      </c>
      <c r="E419" t="s">
        <v>150</v>
      </c>
      <c r="F419">
        <v>7</v>
      </c>
      <c r="H419" t="s">
        <v>819</v>
      </c>
      <c r="I419" t="s">
        <v>164</v>
      </c>
    </row>
    <row r="420" spans="1:9" x14ac:dyDescent="0.25">
      <c r="A420">
        <v>8</v>
      </c>
      <c r="B420">
        <v>170440</v>
      </c>
      <c r="C420" t="s">
        <v>365</v>
      </c>
      <c r="D420" t="s">
        <v>14</v>
      </c>
      <c r="E420" t="s">
        <v>150</v>
      </c>
      <c r="G420">
        <v>8</v>
      </c>
      <c r="H420" t="s">
        <v>1012</v>
      </c>
      <c r="I420" t="s">
        <v>164</v>
      </c>
    </row>
    <row r="421" spans="1:9" x14ac:dyDescent="0.25">
      <c r="A421">
        <v>9</v>
      </c>
      <c r="B421">
        <v>170428</v>
      </c>
      <c r="C421" t="s">
        <v>366</v>
      </c>
      <c r="D421" t="s">
        <v>14</v>
      </c>
      <c r="E421" t="s">
        <v>151</v>
      </c>
      <c r="F421">
        <v>9</v>
      </c>
      <c r="H421" t="s">
        <v>1318</v>
      </c>
      <c r="I421" t="s">
        <v>164</v>
      </c>
    </row>
    <row r="422" spans="1:9" x14ac:dyDescent="0.25">
      <c r="A422">
        <v>10</v>
      </c>
      <c r="B422">
        <v>170071</v>
      </c>
      <c r="C422" t="s">
        <v>119</v>
      </c>
      <c r="D422" t="s">
        <v>367</v>
      </c>
      <c r="E422" t="s">
        <v>150</v>
      </c>
      <c r="G422">
        <v>10</v>
      </c>
      <c r="H422" t="s">
        <v>603</v>
      </c>
      <c r="I422" t="s">
        <v>164</v>
      </c>
    </row>
    <row r="423" spans="1:9" x14ac:dyDescent="0.25">
      <c r="A423">
        <v>11</v>
      </c>
      <c r="B423">
        <v>170449</v>
      </c>
      <c r="C423" t="s">
        <v>368</v>
      </c>
      <c r="D423" t="s">
        <v>14</v>
      </c>
      <c r="E423" t="s">
        <v>150</v>
      </c>
      <c r="F423">
        <v>11</v>
      </c>
      <c r="H423" t="s">
        <v>861</v>
      </c>
      <c r="I423" t="s">
        <v>164</v>
      </c>
    </row>
    <row r="424" spans="1:9" x14ac:dyDescent="0.25">
      <c r="A424">
        <v>12</v>
      </c>
      <c r="B424">
        <v>170410</v>
      </c>
      <c r="C424" t="s">
        <v>369</v>
      </c>
      <c r="D424" t="s">
        <v>14</v>
      </c>
      <c r="E424" t="s">
        <v>151</v>
      </c>
      <c r="G424">
        <v>12</v>
      </c>
      <c r="H424" t="s">
        <v>1465</v>
      </c>
      <c r="I424" t="s">
        <v>164</v>
      </c>
    </row>
    <row r="425" spans="1:9" x14ac:dyDescent="0.25">
      <c r="A425">
        <v>13</v>
      </c>
      <c r="B425">
        <v>170453</v>
      </c>
      <c r="C425" t="s">
        <v>370</v>
      </c>
      <c r="D425" t="s">
        <v>12</v>
      </c>
      <c r="E425" t="s">
        <v>150</v>
      </c>
      <c r="F425">
        <v>13</v>
      </c>
      <c r="H425" t="s">
        <v>1457</v>
      </c>
      <c r="I425" t="s">
        <v>164</v>
      </c>
    </row>
    <row r="426" spans="1:9" x14ac:dyDescent="0.25">
      <c r="A426">
        <v>14</v>
      </c>
      <c r="B426">
        <v>170435</v>
      </c>
      <c r="C426" t="s">
        <v>371</v>
      </c>
      <c r="D426" t="s">
        <v>12</v>
      </c>
      <c r="E426" t="s">
        <v>150</v>
      </c>
      <c r="G426">
        <v>14</v>
      </c>
      <c r="H426" t="s">
        <v>766</v>
      </c>
      <c r="I426" t="s">
        <v>164</v>
      </c>
    </row>
    <row r="427" spans="1:9" x14ac:dyDescent="0.25">
      <c r="A427">
        <v>15</v>
      </c>
      <c r="B427">
        <v>170282</v>
      </c>
      <c r="C427" t="s">
        <v>372</v>
      </c>
      <c r="D427" t="s">
        <v>14</v>
      </c>
      <c r="E427" t="s">
        <v>151</v>
      </c>
      <c r="F427">
        <v>15</v>
      </c>
      <c r="H427" t="s">
        <v>689</v>
      </c>
      <c r="I427" t="s">
        <v>164</v>
      </c>
    </row>
    <row r="428" spans="1:9" x14ac:dyDescent="0.25">
      <c r="A428">
        <v>16</v>
      </c>
      <c r="B428">
        <v>170511</v>
      </c>
      <c r="C428" t="s">
        <v>373</v>
      </c>
      <c r="D428" t="s">
        <v>17</v>
      </c>
      <c r="E428" t="s">
        <v>150</v>
      </c>
      <c r="G428">
        <v>16</v>
      </c>
      <c r="H428" t="s">
        <v>855</v>
      </c>
      <c r="I428" t="s">
        <v>164</v>
      </c>
    </row>
    <row r="429" spans="1:9" x14ac:dyDescent="0.25">
      <c r="A429">
        <v>17</v>
      </c>
      <c r="B429">
        <v>170424</v>
      </c>
      <c r="C429" t="s">
        <v>374</v>
      </c>
      <c r="D429" t="s">
        <v>12</v>
      </c>
      <c r="E429" t="s">
        <v>150</v>
      </c>
      <c r="F429">
        <v>17</v>
      </c>
      <c r="H429" t="s">
        <v>995</v>
      </c>
      <c r="I429" t="s">
        <v>164</v>
      </c>
    </row>
    <row r="430" spans="1:9" x14ac:dyDescent="0.25">
      <c r="A430">
        <v>18</v>
      </c>
      <c r="B430">
        <v>170428</v>
      </c>
      <c r="C430" t="s">
        <v>375</v>
      </c>
      <c r="D430" t="s">
        <v>12</v>
      </c>
      <c r="E430" t="s">
        <v>150</v>
      </c>
      <c r="G430">
        <v>18</v>
      </c>
      <c r="H430" t="s">
        <v>1318</v>
      </c>
      <c r="I430" t="s">
        <v>164</v>
      </c>
    </row>
    <row r="431" spans="1:9" x14ac:dyDescent="0.25">
      <c r="A431">
        <v>19</v>
      </c>
      <c r="B431">
        <v>170430</v>
      </c>
      <c r="C431" t="s">
        <v>376</v>
      </c>
      <c r="D431" t="s">
        <v>12</v>
      </c>
      <c r="E431" t="s">
        <v>150</v>
      </c>
      <c r="F431">
        <v>19</v>
      </c>
      <c r="H431" t="s">
        <v>1075</v>
      </c>
      <c r="I431" t="s">
        <v>164</v>
      </c>
    </row>
    <row r="432" spans="1:9" x14ac:dyDescent="0.25">
      <c r="A432">
        <v>20</v>
      </c>
      <c r="B432">
        <v>170208</v>
      </c>
      <c r="C432" t="s">
        <v>208</v>
      </c>
      <c r="D432" t="s">
        <v>14</v>
      </c>
      <c r="E432" t="s">
        <v>150</v>
      </c>
      <c r="G432">
        <v>20</v>
      </c>
      <c r="H432" t="s">
        <v>1221</v>
      </c>
      <c r="I432" t="s">
        <v>421</v>
      </c>
    </row>
    <row r="433" spans="1:9" x14ac:dyDescent="0.25">
      <c r="A433">
        <v>21</v>
      </c>
      <c r="B433">
        <v>170495</v>
      </c>
      <c r="C433" t="s">
        <v>377</v>
      </c>
      <c r="D433" t="s">
        <v>14</v>
      </c>
      <c r="E433" t="s">
        <v>151</v>
      </c>
      <c r="F433">
        <v>21</v>
      </c>
      <c r="H433" t="s">
        <v>1498</v>
      </c>
      <c r="I433" t="s">
        <v>164</v>
      </c>
    </row>
    <row r="434" spans="1:9" x14ac:dyDescent="0.25">
      <c r="A434">
        <v>22</v>
      </c>
      <c r="B434">
        <v>170489</v>
      </c>
      <c r="C434" t="s">
        <v>378</v>
      </c>
      <c r="D434" t="s">
        <v>12</v>
      </c>
      <c r="E434" t="s">
        <v>150</v>
      </c>
      <c r="G434">
        <v>22</v>
      </c>
      <c r="H434" t="s">
        <v>1107</v>
      </c>
      <c r="I434" t="s">
        <v>164</v>
      </c>
    </row>
    <row r="435" spans="1:9" x14ac:dyDescent="0.25">
      <c r="A435">
        <v>23</v>
      </c>
      <c r="B435">
        <v>170446</v>
      </c>
      <c r="C435" t="s">
        <v>379</v>
      </c>
      <c r="D435" t="s">
        <v>12</v>
      </c>
      <c r="E435" t="s">
        <v>150</v>
      </c>
      <c r="F435">
        <v>23</v>
      </c>
      <c r="H435" t="s">
        <v>990</v>
      </c>
      <c r="I435" t="s">
        <v>164</v>
      </c>
    </row>
    <row r="436" spans="1:9" x14ac:dyDescent="0.25">
      <c r="A436">
        <v>24</v>
      </c>
      <c r="B436">
        <v>170483</v>
      </c>
      <c r="C436" t="s">
        <v>380</v>
      </c>
      <c r="D436" t="s">
        <v>12</v>
      </c>
      <c r="E436" t="s">
        <v>150</v>
      </c>
      <c r="G436">
        <v>24</v>
      </c>
      <c r="H436" t="s">
        <v>815</v>
      </c>
      <c r="I436" t="s">
        <v>164</v>
      </c>
    </row>
    <row r="437" spans="1:9" x14ac:dyDescent="0.25">
      <c r="A437">
        <v>25</v>
      </c>
      <c r="B437">
        <v>170468</v>
      </c>
      <c r="C437" t="s">
        <v>381</v>
      </c>
      <c r="D437" t="s">
        <v>12</v>
      </c>
      <c r="E437" t="s">
        <v>151</v>
      </c>
      <c r="F437">
        <v>25</v>
      </c>
      <c r="H437" t="s">
        <v>792</v>
      </c>
      <c r="I437" t="s">
        <v>164</v>
      </c>
    </row>
    <row r="438" spans="1:9" x14ac:dyDescent="0.25">
      <c r="A438">
        <v>26</v>
      </c>
      <c r="B438">
        <v>170436</v>
      </c>
      <c r="C438" t="s">
        <v>382</v>
      </c>
      <c r="D438" t="s">
        <v>12</v>
      </c>
      <c r="E438" t="s">
        <v>150</v>
      </c>
      <c r="G438">
        <v>26</v>
      </c>
      <c r="H438" t="s">
        <v>1576</v>
      </c>
      <c r="I438" t="s">
        <v>164</v>
      </c>
    </row>
    <row r="439" spans="1:9" x14ac:dyDescent="0.25">
      <c r="A439">
        <v>27</v>
      </c>
      <c r="B439">
        <v>170434</v>
      </c>
      <c r="C439" t="s">
        <v>383</v>
      </c>
      <c r="D439" t="s">
        <v>12</v>
      </c>
      <c r="E439" t="s">
        <v>150</v>
      </c>
      <c r="F439">
        <v>27</v>
      </c>
      <c r="H439" t="s">
        <v>768</v>
      </c>
      <c r="I439" t="s">
        <v>164</v>
      </c>
    </row>
    <row r="440" spans="1:9" x14ac:dyDescent="0.25">
      <c r="A440">
        <v>28</v>
      </c>
      <c r="B440">
        <v>170457</v>
      </c>
      <c r="C440" t="s">
        <v>384</v>
      </c>
      <c r="D440" t="s">
        <v>12</v>
      </c>
      <c r="E440" t="s">
        <v>151</v>
      </c>
      <c r="G440">
        <v>28</v>
      </c>
      <c r="H440" t="s">
        <v>1339</v>
      </c>
      <c r="I440" t="s">
        <v>164</v>
      </c>
    </row>
    <row r="441" spans="1:9" x14ac:dyDescent="0.25">
      <c r="A441">
        <v>29</v>
      </c>
      <c r="B441">
        <v>170478</v>
      </c>
      <c r="C441" t="s">
        <v>385</v>
      </c>
      <c r="D441" t="s">
        <v>12</v>
      </c>
      <c r="E441" t="s">
        <v>150</v>
      </c>
      <c r="F441">
        <v>29</v>
      </c>
      <c r="H441" t="s">
        <v>1111</v>
      </c>
      <c r="I441" t="s">
        <v>165</v>
      </c>
    </row>
    <row r="442" spans="1:9" x14ac:dyDescent="0.25">
      <c r="A442">
        <v>30</v>
      </c>
      <c r="B442">
        <v>170181</v>
      </c>
      <c r="C442" t="s">
        <v>386</v>
      </c>
      <c r="D442" t="s">
        <v>387</v>
      </c>
      <c r="E442" t="s">
        <v>150</v>
      </c>
      <c r="G442">
        <v>30</v>
      </c>
      <c r="H442" t="s">
        <v>1313</v>
      </c>
      <c r="I442" t="s">
        <v>164</v>
      </c>
    </row>
    <row r="443" spans="1:9" x14ac:dyDescent="0.25">
      <c r="A443">
        <v>31</v>
      </c>
      <c r="B443">
        <v>170438</v>
      </c>
      <c r="C443" t="s">
        <v>330</v>
      </c>
      <c r="D443" t="s">
        <v>14</v>
      </c>
      <c r="E443" t="s">
        <v>150</v>
      </c>
      <c r="F443">
        <v>31</v>
      </c>
      <c r="H443" t="s">
        <v>1383</v>
      </c>
      <c r="I443" t="s">
        <v>164</v>
      </c>
    </row>
    <row r="444" spans="1:9" x14ac:dyDescent="0.25">
      <c r="A444">
        <v>32</v>
      </c>
      <c r="B444">
        <v>170449</v>
      </c>
      <c r="C444" t="s">
        <v>404</v>
      </c>
      <c r="D444" t="s">
        <v>12</v>
      </c>
      <c r="E444" t="s">
        <v>150</v>
      </c>
      <c r="G444">
        <v>32</v>
      </c>
      <c r="H444" t="s">
        <v>861</v>
      </c>
      <c r="I444" t="s">
        <v>165</v>
      </c>
    </row>
    <row r="446" spans="1:9" x14ac:dyDescent="0.25">
      <c r="A446" t="s">
        <v>0</v>
      </c>
    </row>
    <row r="447" spans="1:9" x14ac:dyDescent="0.25">
      <c r="A447" t="s">
        <v>2</v>
      </c>
    </row>
    <row r="448" spans="1:9" x14ac:dyDescent="0.25">
      <c r="A448" t="s">
        <v>419</v>
      </c>
    </row>
    <row r="449" spans="1:9" x14ac:dyDescent="0.25">
      <c r="A449" t="s">
        <v>294</v>
      </c>
    </row>
    <row r="451" spans="1:9" x14ac:dyDescent="0.25">
      <c r="A451" t="s">
        <v>5</v>
      </c>
      <c r="B451" t="s">
        <v>6</v>
      </c>
      <c r="C451" t="s">
        <v>7</v>
      </c>
      <c r="D451" t="s">
        <v>8</v>
      </c>
      <c r="E451" t="s">
        <v>9</v>
      </c>
      <c r="F451" t="s">
        <v>147</v>
      </c>
    </row>
    <row r="452" spans="1:9" x14ac:dyDescent="0.25">
      <c r="E452" t="s">
        <v>10</v>
      </c>
    </row>
    <row r="453" spans="1:9" x14ac:dyDescent="0.25">
      <c r="A453">
        <v>1</v>
      </c>
      <c r="B453">
        <v>170456</v>
      </c>
      <c r="C453" t="s">
        <v>323</v>
      </c>
      <c r="D453" t="s">
        <v>12</v>
      </c>
      <c r="E453" t="s">
        <v>150</v>
      </c>
      <c r="F453">
        <v>1</v>
      </c>
      <c r="H453" t="s">
        <v>849</v>
      </c>
      <c r="I453" t="s">
        <v>165</v>
      </c>
    </row>
    <row r="454" spans="1:9" x14ac:dyDescent="0.25">
      <c r="A454">
        <v>2</v>
      </c>
      <c r="B454">
        <v>170498</v>
      </c>
      <c r="C454" t="s">
        <v>324</v>
      </c>
      <c r="D454" t="s">
        <v>14</v>
      </c>
      <c r="E454" t="s">
        <v>150</v>
      </c>
      <c r="G454">
        <v>2</v>
      </c>
      <c r="H454" t="s">
        <v>1105</v>
      </c>
      <c r="I454" t="s">
        <v>164</v>
      </c>
    </row>
    <row r="455" spans="1:9" x14ac:dyDescent="0.25">
      <c r="A455">
        <v>3</v>
      </c>
      <c r="B455">
        <v>170499</v>
      </c>
      <c r="C455" t="s">
        <v>325</v>
      </c>
      <c r="D455" t="s">
        <v>14</v>
      </c>
      <c r="E455" t="s">
        <v>150</v>
      </c>
      <c r="F455">
        <v>3</v>
      </c>
      <c r="H455" t="s">
        <v>1327</v>
      </c>
      <c r="I455" t="s">
        <v>164</v>
      </c>
    </row>
    <row r="456" spans="1:9" x14ac:dyDescent="0.25">
      <c r="A456">
        <v>4</v>
      </c>
      <c r="B456">
        <v>170484</v>
      </c>
      <c r="C456" t="s">
        <v>326</v>
      </c>
      <c r="D456" t="s">
        <v>12</v>
      </c>
      <c r="E456" t="s">
        <v>150</v>
      </c>
      <c r="G456">
        <v>4</v>
      </c>
      <c r="H456" t="s">
        <v>774</v>
      </c>
      <c r="I456" t="s">
        <v>164</v>
      </c>
    </row>
    <row r="457" spans="1:9" x14ac:dyDescent="0.25">
      <c r="A457">
        <v>5</v>
      </c>
      <c r="B457">
        <v>170402</v>
      </c>
      <c r="C457" t="s">
        <v>327</v>
      </c>
      <c r="D457" t="s">
        <v>12</v>
      </c>
      <c r="E457" t="s">
        <v>150</v>
      </c>
      <c r="F457">
        <v>5</v>
      </c>
      <c r="H457" t="s">
        <v>1096</v>
      </c>
      <c r="I457" t="s">
        <v>164</v>
      </c>
    </row>
    <row r="458" spans="1:9" x14ac:dyDescent="0.25">
      <c r="A458">
        <v>6</v>
      </c>
      <c r="B458">
        <v>170512</v>
      </c>
      <c r="C458" t="s">
        <v>420</v>
      </c>
      <c r="D458" t="s">
        <v>12</v>
      </c>
      <c r="E458" t="s">
        <v>150</v>
      </c>
      <c r="G458">
        <v>6</v>
      </c>
      <c r="H458" t="s">
        <v>805</v>
      </c>
      <c r="I458" t="s">
        <v>164</v>
      </c>
    </row>
    <row r="459" spans="1:9" x14ac:dyDescent="0.25">
      <c r="A459">
        <v>7</v>
      </c>
      <c r="B459">
        <v>170408</v>
      </c>
      <c r="C459" t="s">
        <v>328</v>
      </c>
      <c r="D459" t="s">
        <v>12</v>
      </c>
      <c r="E459" t="s">
        <v>150</v>
      </c>
      <c r="F459">
        <v>7</v>
      </c>
      <c r="H459" t="s">
        <v>954</v>
      </c>
      <c r="I459" t="s">
        <v>164</v>
      </c>
    </row>
    <row r="460" spans="1:9" x14ac:dyDescent="0.25">
      <c r="A460">
        <v>8</v>
      </c>
      <c r="B460">
        <v>170466</v>
      </c>
      <c r="C460" t="s">
        <v>329</v>
      </c>
      <c r="D460" t="s">
        <v>12</v>
      </c>
      <c r="E460" t="s">
        <v>150</v>
      </c>
      <c r="G460">
        <v>8</v>
      </c>
      <c r="H460" t="s">
        <v>1453</v>
      </c>
      <c r="I460" t="s">
        <v>164</v>
      </c>
    </row>
    <row r="461" spans="1:9" x14ac:dyDescent="0.25">
      <c r="A461">
        <v>9</v>
      </c>
      <c r="B461">
        <v>170437</v>
      </c>
      <c r="C461" t="s">
        <v>330</v>
      </c>
      <c r="D461" t="s">
        <v>14</v>
      </c>
      <c r="E461" t="s">
        <v>150</v>
      </c>
      <c r="F461">
        <v>9</v>
      </c>
      <c r="H461" t="s">
        <v>946</v>
      </c>
      <c r="I461" t="s">
        <v>421</v>
      </c>
    </row>
    <row r="462" spans="1:9" x14ac:dyDescent="0.25">
      <c r="A462">
        <v>10</v>
      </c>
      <c r="B462">
        <v>170481</v>
      </c>
      <c r="C462" t="s">
        <v>331</v>
      </c>
      <c r="D462" t="s">
        <v>12</v>
      </c>
      <c r="E462" t="s">
        <v>150</v>
      </c>
      <c r="G462">
        <v>10</v>
      </c>
      <c r="H462" t="s">
        <v>853</v>
      </c>
      <c r="I462" t="s">
        <v>164</v>
      </c>
    </row>
    <row r="463" spans="1:9" x14ac:dyDescent="0.25">
      <c r="A463">
        <v>11</v>
      </c>
      <c r="B463">
        <v>170470</v>
      </c>
      <c r="C463" t="s">
        <v>332</v>
      </c>
      <c r="D463" t="s">
        <v>12</v>
      </c>
      <c r="E463" t="s">
        <v>151</v>
      </c>
      <c r="F463">
        <v>11</v>
      </c>
      <c r="H463" t="s">
        <v>1421</v>
      </c>
      <c r="I463" t="s">
        <v>164</v>
      </c>
    </row>
    <row r="464" spans="1:9" x14ac:dyDescent="0.25">
      <c r="A464">
        <v>12</v>
      </c>
      <c r="B464">
        <v>170481</v>
      </c>
      <c r="C464" t="s">
        <v>333</v>
      </c>
      <c r="D464" t="s">
        <v>12</v>
      </c>
      <c r="E464" t="s">
        <v>150</v>
      </c>
      <c r="G464">
        <v>12</v>
      </c>
      <c r="H464" t="s">
        <v>853</v>
      </c>
      <c r="I464" t="s">
        <v>165</v>
      </c>
    </row>
    <row r="465" spans="1:9" x14ac:dyDescent="0.25">
      <c r="A465">
        <v>13</v>
      </c>
      <c r="B465">
        <v>170409</v>
      </c>
      <c r="C465" t="s">
        <v>334</v>
      </c>
      <c r="D465" t="s">
        <v>14</v>
      </c>
      <c r="E465" t="s">
        <v>151</v>
      </c>
      <c r="F465">
        <v>13</v>
      </c>
      <c r="H465" t="s">
        <v>902</v>
      </c>
      <c r="I465" t="s">
        <v>165</v>
      </c>
    </row>
    <row r="466" spans="1:9" x14ac:dyDescent="0.25">
      <c r="A466">
        <v>14</v>
      </c>
      <c r="B466">
        <v>170463</v>
      </c>
      <c r="C466" t="s">
        <v>335</v>
      </c>
      <c r="D466" t="s">
        <v>14</v>
      </c>
      <c r="E466" t="s">
        <v>151</v>
      </c>
      <c r="G466">
        <v>14</v>
      </c>
      <c r="H466" t="s">
        <v>780</v>
      </c>
      <c r="I466" t="s">
        <v>164</v>
      </c>
    </row>
    <row r="467" spans="1:9" x14ac:dyDescent="0.25">
      <c r="A467">
        <v>15</v>
      </c>
      <c r="B467">
        <v>170157</v>
      </c>
      <c r="C467" t="s">
        <v>336</v>
      </c>
      <c r="D467" t="s">
        <v>12</v>
      </c>
      <c r="E467" t="s">
        <v>150</v>
      </c>
      <c r="F467">
        <v>15</v>
      </c>
      <c r="H467" t="s">
        <v>1025</v>
      </c>
      <c r="I467" t="s">
        <v>164</v>
      </c>
    </row>
    <row r="468" spans="1:9" x14ac:dyDescent="0.25">
      <c r="A468">
        <v>16</v>
      </c>
      <c r="B468">
        <v>170491</v>
      </c>
      <c r="C468" t="s">
        <v>337</v>
      </c>
      <c r="D468" t="s">
        <v>12</v>
      </c>
      <c r="E468" t="s">
        <v>150</v>
      </c>
      <c r="G468">
        <v>16</v>
      </c>
      <c r="H468" t="s">
        <v>983</v>
      </c>
      <c r="I468" t="s">
        <v>164</v>
      </c>
    </row>
    <row r="469" spans="1:9" x14ac:dyDescent="0.25">
      <c r="A469">
        <v>17</v>
      </c>
      <c r="B469">
        <v>170492</v>
      </c>
      <c r="C469" t="s">
        <v>338</v>
      </c>
      <c r="D469" t="s">
        <v>12</v>
      </c>
      <c r="E469" t="s">
        <v>150</v>
      </c>
      <c r="F469">
        <v>17</v>
      </c>
      <c r="H469" t="s">
        <v>896</v>
      </c>
      <c r="I469" t="s">
        <v>164</v>
      </c>
    </row>
    <row r="470" spans="1:9" x14ac:dyDescent="0.25">
      <c r="A470">
        <v>18</v>
      </c>
      <c r="B470">
        <v>170488</v>
      </c>
      <c r="C470" t="s">
        <v>339</v>
      </c>
      <c r="D470" t="s">
        <v>12</v>
      </c>
      <c r="E470" t="s">
        <v>150</v>
      </c>
      <c r="G470">
        <v>18</v>
      </c>
      <c r="H470" t="s">
        <v>1483</v>
      </c>
      <c r="I470" t="s">
        <v>164</v>
      </c>
    </row>
    <row r="471" spans="1:9" x14ac:dyDescent="0.25">
      <c r="A471">
        <v>19</v>
      </c>
      <c r="B471">
        <v>170501</v>
      </c>
      <c r="C471" t="s">
        <v>340</v>
      </c>
      <c r="D471" t="s">
        <v>12</v>
      </c>
      <c r="E471" t="s">
        <v>150</v>
      </c>
      <c r="F471">
        <v>19</v>
      </c>
      <c r="H471" t="s">
        <v>1109</v>
      </c>
      <c r="I471" t="s">
        <v>421</v>
      </c>
    </row>
    <row r="472" spans="1:9" x14ac:dyDescent="0.25">
      <c r="A472">
        <v>20</v>
      </c>
      <c r="B472">
        <v>170500</v>
      </c>
      <c r="C472" t="s">
        <v>341</v>
      </c>
      <c r="D472" t="s">
        <v>12</v>
      </c>
      <c r="E472" t="s">
        <v>150</v>
      </c>
      <c r="G472">
        <v>20</v>
      </c>
      <c r="H472" t="s">
        <v>1441</v>
      </c>
      <c r="I472" t="s">
        <v>164</v>
      </c>
    </row>
    <row r="473" spans="1:9" x14ac:dyDescent="0.25">
      <c r="A473">
        <v>21</v>
      </c>
      <c r="B473">
        <v>170477</v>
      </c>
      <c r="C473" t="s">
        <v>342</v>
      </c>
      <c r="D473" t="s">
        <v>12</v>
      </c>
      <c r="E473" t="s">
        <v>151</v>
      </c>
      <c r="F473">
        <v>21</v>
      </c>
      <c r="H473" t="s">
        <v>979</v>
      </c>
      <c r="I473" t="s">
        <v>164</v>
      </c>
    </row>
    <row r="474" spans="1:9" x14ac:dyDescent="0.25">
      <c r="A474">
        <v>22</v>
      </c>
      <c r="B474">
        <v>170477</v>
      </c>
      <c r="C474" t="s">
        <v>343</v>
      </c>
      <c r="D474" t="s">
        <v>14</v>
      </c>
      <c r="E474" t="s">
        <v>151</v>
      </c>
      <c r="G474">
        <v>22</v>
      </c>
      <c r="H474" t="s">
        <v>979</v>
      </c>
      <c r="I474" t="s">
        <v>164</v>
      </c>
    </row>
    <row r="475" spans="1:9" x14ac:dyDescent="0.25">
      <c r="A475">
        <v>23</v>
      </c>
      <c r="B475">
        <v>170471</v>
      </c>
      <c r="C475" t="s">
        <v>344</v>
      </c>
      <c r="D475" t="s">
        <v>14</v>
      </c>
      <c r="E475" t="s">
        <v>150</v>
      </c>
      <c r="F475">
        <v>23</v>
      </c>
      <c r="H475" t="s">
        <v>894</v>
      </c>
      <c r="I475" t="s">
        <v>164</v>
      </c>
    </row>
    <row r="476" spans="1:9" x14ac:dyDescent="0.25">
      <c r="A476">
        <v>24</v>
      </c>
      <c r="B476">
        <v>170467</v>
      </c>
      <c r="C476" t="s">
        <v>345</v>
      </c>
      <c r="D476" t="s">
        <v>12</v>
      </c>
      <c r="E476" t="s">
        <v>150</v>
      </c>
      <c r="G476">
        <v>24</v>
      </c>
      <c r="H476" t="s">
        <v>878</v>
      </c>
      <c r="I476" t="s">
        <v>164</v>
      </c>
    </row>
    <row r="477" spans="1:9" x14ac:dyDescent="0.25">
      <c r="A477">
        <v>25</v>
      </c>
      <c r="B477">
        <v>170529</v>
      </c>
      <c r="C477" t="s">
        <v>346</v>
      </c>
      <c r="D477" t="s">
        <v>12</v>
      </c>
      <c r="E477" t="s">
        <v>150</v>
      </c>
      <c r="F477">
        <v>25</v>
      </c>
      <c r="H477" t="s">
        <v>904</v>
      </c>
      <c r="I477" t="s">
        <v>164</v>
      </c>
    </row>
    <row r="478" spans="1:9" x14ac:dyDescent="0.25">
      <c r="A478">
        <v>26</v>
      </c>
      <c r="B478">
        <v>170485</v>
      </c>
      <c r="C478" t="s">
        <v>347</v>
      </c>
      <c r="D478" t="s">
        <v>12</v>
      </c>
      <c r="E478" t="s">
        <v>150</v>
      </c>
      <c r="G478">
        <v>26</v>
      </c>
      <c r="H478" t="s">
        <v>972</v>
      </c>
      <c r="I478" t="s">
        <v>164</v>
      </c>
    </row>
    <row r="479" spans="1:9" x14ac:dyDescent="0.25">
      <c r="A479">
        <v>27</v>
      </c>
      <c r="B479">
        <v>170460</v>
      </c>
      <c r="C479" t="s">
        <v>348</v>
      </c>
      <c r="D479" t="s">
        <v>14</v>
      </c>
      <c r="E479" t="s">
        <v>151</v>
      </c>
      <c r="F479">
        <v>27</v>
      </c>
      <c r="H479" t="s">
        <v>874</v>
      </c>
      <c r="I479" t="s">
        <v>164</v>
      </c>
    </row>
    <row r="480" spans="1:9" x14ac:dyDescent="0.25">
      <c r="A480">
        <v>28</v>
      </c>
      <c r="B480">
        <v>170460</v>
      </c>
      <c r="C480" t="s">
        <v>349</v>
      </c>
      <c r="D480" t="s">
        <v>12</v>
      </c>
      <c r="E480" t="s">
        <v>150</v>
      </c>
      <c r="G480">
        <v>28</v>
      </c>
      <c r="H480" t="s">
        <v>874</v>
      </c>
      <c r="I480" t="s">
        <v>164</v>
      </c>
    </row>
    <row r="481" spans="1:9" x14ac:dyDescent="0.25">
      <c r="A481">
        <v>29</v>
      </c>
      <c r="B481">
        <v>170465</v>
      </c>
      <c r="C481" t="s">
        <v>350</v>
      </c>
      <c r="D481" t="s">
        <v>12</v>
      </c>
      <c r="E481" t="s">
        <v>150</v>
      </c>
      <c r="F481">
        <v>29</v>
      </c>
      <c r="H481" t="s">
        <v>1071</v>
      </c>
      <c r="I481" t="s">
        <v>164</v>
      </c>
    </row>
    <row r="482" spans="1:9" x14ac:dyDescent="0.25">
      <c r="A482">
        <v>30</v>
      </c>
      <c r="B482">
        <v>170465</v>
      </c>
      <c r="C482" t="s">
        <v>351</v>
      </c>
      <c r="D482" t="s">
        <v>14</v>
      </c>
      <c r="E482" t="s">
        <v>150</v>
      </c>
      <c r="G482">
        <v>30</v>
      </c>
      <c r="H482" t="s">
        <v>1071</v>
      </c>
      <c r="I482" t="s">
        <v>164</v>
      </c>
    </row>
    <row r="483" spans="1:9" x14ac:dyDescent="0.25">
      <c r="A483">
        <v>31</v>
      </c>
      <c r="B483">
        <v>170452</v>
      </c>
      <c r="C483" t="s">
        <v>352</v>
      </c>
      <c r="D483" t="s">
        <v>14</v>
      </c>
      <c r="E483" t="s">
        <v>150</v>
      </c>
      <c r="F483">
        <v>31</v>
      </c>
      <c r="H483" t="s">
        <v>1355</v>
      </c>
      <c r="I483" t="s">
        <v>164</v>
      </c>
    </row>
    <row r="484" spans="1:9" x14ac:dyDescent="0.25">
      <c r="A484">
        <v>32</v>
      </c>
      <c r="B484">
        <v>170450</v>
      </c>
      <c r="C484" t="s">
        <v>353</v>
      </c>
      <c r="D484" t="s">
        <v>14</v>
      </c>
      <c r="E484" t="s">
        <v>150</v>
      </c>
      <c r="G484">
        <v>32</v>
      </c>
      <c r="H484" t="s">
        <v>1325</v>
      </c>
      <c r="I484" t="s">
        <v>165</v>
      </c>
    </row>
    <row r="485" spans="1:9" x14ac:dyDescent="0.25">
      <c r="A485">
        <v>33</v>
      </c>
      <c r="B485">
        <v>170530</v>
      </c>
      <c r="C485" t="s">
        <v>354</v>
      </c>
      <c r="D485" t="s">
        <v>12</v>
      </c>
      <c r="E485" t="s">
        <v>150</v>
      </c>
      <c r="F485">
        <v>33</v>
      </c>
      <c r="H485" t="s">
        <v>790</v>
      </c>
      <c r="I485" t="s">
        <v>164</v>
      </c>
    </row>
    <row r="486" spans="1:9" x14ac:dyDescent="0.25">
      <c r="A486">
        <v>34</v>
      </c>
      <c r="B486">
        <v>170461</v>
      </c>
      <c r="C486" t="s">
        <v>355</v>
      </c>
      <c r="D486" t="s">
        <v>12</v>
      </c>
      <c r="E486" t="s">
        <v>150</v>
      </c>
      <c r="G486">
        <v>34</v>
      </c>
      <c r="H486" t="s">
        <v>1397</v>
      </c>
      <c r="I486" t="s">
        <v>164</v>
      </c>
    </row>
    <row r="487" spans="1:9" x14ac:dyDescent="0.25">
      <c r="A487">
        <v>35</v>
      </c>
      <c r="B487">
        <v>170446</v>
      </c>
      <c r="C487" t="s">
        <v>356</v>
      </c>
      <c r="D487" t="s">
        <v>12</v>
      </c>
      <c r="E487" t="s">
        <v>151</v>
      </c>
      <c r="F487">
        <v>35</v>
      </c>
      <c r="H487" t="s">
        <v>990</v>
      </c>
      <c r="I487" t="s">
        <v>164</v>
      </c>
    </row>
    <row r="488" spans="1:9" x14ac:dyDescent="0.25">
      <c r="A488">
        <v>36</v>
      </c>
      <c r="B488">
        <v>170412</v>
      </c>
      <c r="C488" t="s">
        <v>416</v>
      </c>
      <c r="D488" t="s">
        <v>12</v>
      </c>
      <c r="E488" t="s">
        <v>150</v>
      </c>
      <c r="G488">
        <v>36</v>
      </c>
      <c r="H488" t="s">
        <v>1320</v>
      </c>
      <c r="I488" t="s">
        <v>164</v>
      </c>
    </row>
    <row r="489" spans="1:9" x14ac:dyDescent="0.25">
      <c r="A489">
        <v>37</v>
      </c>
      <c r="B489">
        <v>170269</v>
      </c>
      <c r="C489" t="s">
        <v>221</v>
      </c>
      <c r="D489" t="s">
        <v>14</v>
      </c>
      <c r="E489" t="s">
        <v>150</v>
      </c>
      <c r="H489" t="s">
        <v>709</v>
      </c>
      <c r="I489" t="s">
        <v>164</v>
      </c>
    </row>
    <row r="492" spans="1:9" x14ac:dyDescent="0.25">
      <c r="A492" t="s">
        <v>0</v>
      </c>
    </row>
    <row r="493" spans="1:9" x14ac:dyDescent="0.25">
      <c r="A493" t="s">
        <v>85</v>
      </c>
    </row>
    <row r="494" spans="1:9" x14ac:dyDescent="0.25">
      <c r="A494" t="s">
        <v>419</v>
      </c>
    </row>
    <row r="495" spans="1:9" x14ac:dyDescent="0.25">
      <c r="A495" t="s">
        <v>294</v>
      </c>
    </row>
    <row r="497" spans="1:9" x14ac:dyDescent="0.25">
      <c r="A497" t="s">
        <v>5</v>
      </c>
      <c r="B497" t="s">
        <v>6</v>
      </c>
      <c r="C497" t="s">
        <v>7</v>
      </c>
      <c r="D497" t="s">
        <v>8</v>
      </c>
      <c r="E497" t="s">
        <v>9</v>
      </c>
      <c r="F497" t="s">
        <v>147</v>
      </c>
    </row>
    <row r="498" spans="1:9" x14ac:dyDescent="0.25">
      <c r="E498" t="s">
        <v>10</v>
      </c>
    </row>
    <row r="499" spans="1:9" x14ac:dyDescent="0.25">
      <c r="A499">
        <v>1</v>
      </c>
      <c r="B499">
        <v>170389</v>
      </c>
      <c r="C499" t="s">
        <v>388</v>
      </c>
      <c r="D499" t="s">
        <v>12</v>
      </c>
      <c r="E499" t="s">
        <v>150</v>
      </c>
      <c r="F499">
        <v>1</v>
      </c>
      <c r="H499" t="s">
        <v>1520</v>
      </c>
      <c r="I499" t="s">
        <v>164</v>
      </c>
    </row>
    <row r="500" spans="1:9" x14ac:dyDescent="0.25">
      <c r="A500">
        <v>2</v>
      </c>
      <c r="B500">
        <v>170544</v>
      </c>
      <c r="C500" t="s">
        <v>389</v>
      </c>
      <c r="D500" t="s">
        <v>14</v>
      </c>
      <c r="E500" t="s">
        <v>150</v>
      </c>
      <c r="G500">
        <v>2</v>
      </c>
      <c r="H500" t="s">
        <v>950</v>
      </c>
      <c r="I500" t="s">
        <v>164</v>
      </c>
    </row>
    <row r="501" spans="1:9" x14ac:dyDescent="0.25">
      <c r="A501">
        <v>3</v>
      </c>
      <c r="B501">
        <v>170522</v>
      </c>
      <c r="C501" t="s">
        <v>390</v>
      </c>
      <c r="D501" t="s">
        <v>14</v>
      </c>
      <c r="E501" t="s">
        <v>151</v>
      </c>
      <c r="F501">
        <v>3</v>
      </c>
      <c r="H501" t="s">
        <v>1345</v>
      </c>
      <c r="I501" t="s">
        <v>164</v>
      </c>
    </row>
    <row r="502" spans="1:9" x14ac:dyDescent="0.25">
      <c r="A502">
        <v>4</v>
      </c>
      <c r="B502">
        <v>170522</v>
      </c>
      <c r="C502" t="s">
        <v>391</v>
      </c>
      <c r="D502" t="s">
        <v>14</v>
      </c>
      <c r="E502" t="s">
        <v>150</v>
      </c>
      <c r="G502">
        <v>4</v>
      </c>
      <c r="H502" t="s">
        <v>1345</v>
      </c>
      <c r="I502" t="s">
        <v>166</v>
      </c>
    </row>
    <row r="503" spans="1:9" x14ac:dyDescent="0.25">
      <c r="A503">
        <v>5</v>
      </c>
      <c r="B503">
        <v>170525</v>
      </c>
      <c r="C503" t="s">
        <v>392</v>
      </c>
      <c r="D503" t="s">
        <v>14</v>
      </c>
      <c r="E503" t="s">
        <v>150</v>
      </c>
      <c r="F503">
        <v>5</v>
      </c>
      <c r="H503" t="s">
        <v>1515</v>
      </c>
      <c r="I503" t="s">
        <v>164</v>
      </c>
    </row>
    <row r="504" spans="1:9" x14ac:dyDescent="0.25">
      <c r="A504">
        <v>6</v>
      </c>
      <c r="B504">
        <v>170550</v>
      </c>
      <c r="C504" t="s">
        <v>393</v>
      </c>
      <c r="D504" t="s">
        <v>12</v>
      </c>
      <c r="E504" t="s">
        <v>150</v>
      </c>
      <c r="G504">
        <v>6</v>
      </c>
      <c r="H504" t="s">
        <v>1133</v>
      </c>
      <c r="I504" t="s">
        <v>164</v>
      </c>
    </row>
    <row r="505" spans="1:9" x14ac:dyDescent="0.25">
      <c r="A505">
        <v>7</v>
      </c>
      <c r="B505">
        <v>170487</v>
      </c>
      <c r="C505" t="s">
        <v>394</v>
      </c>
      <c r="D505" t="s">
        <v>14</v>
      </c>
      <c r="E505" t="s">
        <v>150</v>
      </c>
      <c r="F505">
        <v>7</v>
      </c>
      <c r="H505" t="s">
        <v>797</v>
      </c>
      <c r="I505" t="s">
        <v>164</v>
      </c>
    </row>
    <row r="506" spans="1:9" x14ac:dyDescent="0.25">
      <c r="A506">
        <v>8</v>
      </c>
      <c r="B506">
        <v>170420</v>
      </c>
      <c r="C506" t="s">
        <v>395</v>
      </c>
      <c r="D506" t="s">
        <v>12</v>
      </c>
      <c r="E506" t="s">
        <v>150</v>
      </c>
      <c r="G506">
        <v>8</v>
      </c>
      <c r="H506" t="s">
        <v>1570</v>
      </c>
      <c r="I506" t="s">
        <v>164</v>
      </c>
    </row>
    <row r="507" spans="1:9" x14ac:dyDescent="0.25">
      <c r="A507">
        <v>9</v>
      </c>
      <c r="B507">
        <v>170496</v>
      </c>
      <c r="C507" t="s">
        <v>396</v>
      </c>
      <c r="D507" t="s">
        <v>12</v>
      </c>
      <c r="E507" t="s">
        <v>150</v>
      </c>
      <c r="F507">
        <v>9</v>
      </c>
      <c r="H507" t="s">
        <v>1437</v>
      </c>
      <c r="I507" t="s">
        <v>164</v>
      </c>
    </row>
    <row r="508" spans="1:9" x14ac:dyDescent="0.25">
      <c r="A508">
        <v>10</v>
      </c>
      <c r="B508">
        <v>170495</v>
      </c>
      <c r="C508" t="s">
        <v>397</v>
      </c>
      <c r="D508" t="s">
        <v>14</v>
      </c>
      <c r="E508" t="s">
        <v>150</v>
      </c>
      <c r="G508">
        <v>10</v>
      </c>
      <c r="H508" t="s">
        <v>1498</v>
      </c>
      <c r="I508" t="s">
        <v>164</v>
      </c>
    </row>
    <row r="509" spans="1:9" x14ac:dyDescent="0.25">
      <c r="A509">
        <v>11</v>
      </c>
      <c r="B509">
        <v>170497</v>
      </c>
      <c r="C509" t="s">
        <v>398</v>
      </c>
      <c r="D509" t="s">
        <v>12</v>
      </c>
      <c r="E509" t="s">
        <v>150</v>
      </c>
      <c r="F509">
        <v>11</v>
      </c>
      <c r="H509" t="s">
        <v>934</v>
      </c>
      <c r="I509" t="s">
        <v>164</v>
      </c>
    </row>
    <row r="510" spans="1:9" x14ac:dyDescent="0.25">
      <c r="A510">
        <v>12</v>
      </c>
      <c r="B510">
        <v>170090</v>
      </c>
      <c r="C510" t="s">
        <v>399</v>
      </c>
      <c r="D510" t="s">
        <v>14</v>
      </c>
      <c r="E510" t="s">
        <v>151</v>
      </c>
      <c r="G510">
        <v>12</v>
      </c>
      <c r="H510" t="s">
        <v>1449</v>
      </c>
      <c r="I510" t="s">
        <v>164</v>
      </c>
    </row>
    <row r="511" spans="1:9" x14ac:dyDescent="0.25">
      <c r="A511">
        <v>13</v>
      </c>
      <c r="B511">
        <v>170403</v>
      </c>
      <c r="C511" t="s">
        <v>400</v>
      </c>
      <c r="D511" t="s">
        <v>14</v>
      </c>
      <c r="E511" t="s">
        <v>150</v>
      </c>
      <c r="F511">
        <v>13</v>
      </c>
      <c r="H511" t="s">
        <v>786</v>
      </c>
      <c r="I511" t="s">
        <v>164</v>
      </c>
    </row>
    <row r="512" spans="1:9" x14ac:dyDescent="0.25">
      <c r="A512">
        <v>14</v>
      </c>
      <c r="B512">
        <v>170408</v>
      </c>
      <c r="C512" t="s">
        <v>401</v>
      </c>
      <c r="D512" t="s">
        <v>12</v>
      </c>
      <c r="E512" t="s">
        <v>150</v>
      </c>
      <c r="G512">
        <v>14</v>
      </c>
      <c r="H512" t="s">
        <v>954</v>
      </c>
      <c r="I512" t="s">
        <v>164</v>
      </c>
    </row>
    <row r="513" spans="1:9" x14ac:dyDescent="0.25">
      <c r="A513">
        <v>15</v>
      </c>
      <c r="B513">
        <v>170386</v>
      </c>
      <c r="C513" t="s">
        <v>402</v>
      </c>
      <c r="D513" t="s">
        <v>14</v>
      </c>
      <c r="E513" t="s">
        <v>150</v>
      </c>
      <c r="F513">
        <v>15</v>
      </c>
      <c r="H513" t="s">
        <v>840</v>
      </c>
      <c r="I513" t="s">
        <v>164</v>
      </c>
    </row>
    <row r="514" spans="1:9" x14ac:dyDescent="0.25">
      <c r="A514">
        <v>16</v>
      </c>
      <c r="B514">
        <v>170419</v>
      </c>
      <c r="C514" t="s">
        <v>403</v>
      </c>
      <c r="D514" t="s">
        <v>12</v>
      </c>
      <c r="E514" t="s">
        <v>150</v>
      </c>
      <c r="G514">
        <v>16</v>
      </c>
      <c r="H514" t="s">
        <v>1395</v>
      </c>
      <c r="I514" t="s">
        <v>166</v>
      </c>
    </row>
    <row r="515" spans="1:9" x14ac:dyDescent="0.25">
      <c r="A515">
        <v>17</v>
      </c>
      <c r="B515">
        <v>170449</v>
      </c>
      <c r="C515" t="s">
        <v>404</v>
      </c>
      <c r="D515" t="s">
        <v>12</v>
      </c>
      <c r="E515" t="s">
        <v>150</v>
      </c>
      <c r="F515">
        <v>17</v>
      </c>
      <c r="H515" t="s">
        <v>861</v>
      </c>
      <c r="I515" t="s">
        <v>421</v>
      </c>
    </row>
    <row r="516" spans="1:9" x14ac:dyDescent="0.25">
      <c r="A516">
        <v>18</v>
      </c>
      <c r="B516">
        <v>170382</v>
      </c>
      <c r="C516" t="s">
        <v>405</v>
      </c>
      <c r="D516" t="s">
        <v>12</v>
      </c>
      <c r="E516" t="s">
        <v>150</v>
      </c>
      <c r="G516">
        <v>18</v>
      </c>
      <c r="H516" t="s">
        <v>1429</v>
      </c>
      <c r="I516" t="s">
        <v>164</v>
      </c>
    </row>
    <row r="517" spans="1:9" x14ac:dyDescent="0.25">
      <c r="A517">
        <v>19</v>
      </c>
      <c r="B517">
        <v>170390</v>
      </c>
      <c r="C517" t="s">
        <v>406</v>
      </c>
      <c r="D517" t="s">
        <v>12</v>
      </c>
      <c r="E517" t="s">
        <v>150</v>
      </c>
      <c r="F517">
        <v>19</v>
      </c>
      <c r="H517" t="s">
        <v>1021</v>
      </c>
      <c r="I517" t="s">
        <v>164</v>
      </c>
    </row>
    <row r="518" spans="1:9" x14ac:dyDescent="0.25">
      <c r="A518">
        <v>20</v>
      </c>
      <c r="B518">
        <v>170375</v>
      </c>
      <c r="C518" t="s">
        <v>407</v>
      </c>
      <c r="D518" t="s">
        <v>12</v>
      </c>
      <c r="E518" t="s">
        <v>150</v>
      </c>
      <c r="G518">
        <v>20</v>
      </c>
      <c r="H518" t="s">
        <v>908</v>
      </c>
      <c r="I518" t="s">
        <v>164</v>
      </c>
    </row>
    <row r="519" spans="1:9" x14ac:dyDescent="0.25">
      <c r="A519">
        <v>21</v>
      </c>
      <c r="B519">
        <v>170387</v>
      </c>
      <c r="C519" t="s">
        <v>408</v>
      </c>
      <c r="D519" t="s">
        <v>14</v>
      </c>
      <c r="E519" t="s">
        <v>150</v>
      </c>
      <c r="F519">
        <v>21</v>
      </c>
      <c r="H519" t="s">
        <v>1417</v>
      </c>
      <c r="I519" t="s">
        <v>164</v>
      </c>
    </row>
    <row r="520" spans="1:9" x14ac:dyDescent="0.25">
      <c r="A520">
        <v>22</v>
      </c>
      <c r="B520">
        <v>170433</v>
      </c>
      <c r="C520" t="s">
        <v>409</v>
      </c>
      <c r="D520" t="s">
        <v>12</v>
      </c>
      <c r="E520" t="s">
        <v>150</v>
      </c>
      <c r="G520">
        <v>22</v>
      </c>
      <c r="H520" t="s">
        <v>761</v>
      </c>
      <c r="I520" t="s">
        <v>164</v>
      </c>
    </row>
    <row r="521" spans="1:9" x14ac:dyDescent="0.25">
      <c r="A521">
        <v>23</v>
      </c>
      <c r="B521">
        <v>170432</v>
      </c>
      <c r="C521" t="s">
        <v>410</v>
      </c>
      <c r="D521" t="s">
        <v>12</v>
      </c>
      <c r="E521" t="s">
        <v>150</v>
      </c>
      <c r="F521">
        <v>23</v>
      </c>
      <c r="H521" t="s">
        <v>755</v>
      </c>
      <c r="I521" t="s">
        <v>164</v>
      </c>
    </row>
    <row r="522" spans="1:9" x14ac:dyDescent="0.25">
      <c r="A522">
        <v>24</v>
      </c>
      <c r="B522">
        <v>170411</v>
      </c>
      <c r="C522" t="s">
        <v>411</v>
      </c>
      <c r="D522" t="s">
        <v>14</v>
      </c>
      <c r="E522" t="s">
        <v>151</v>
      </c>
      <c r="G522">
        <v>24</v>
      </c>
      <c r="H522" t="s">
        <v>1323</v>
      </c>
      <c r="I522" t="s">
        <v>164</v>
      </c>
    </row>
    <row r="523" spans="1:9" x14ac:dyDescent="0.25">
      <c r="A523">
        <v>25</v>
      </c>
      <c r="B523">
        <v>170441</v>
      </c>
      <c r="C523" t="s">
        <v>412</v>
      </c>
      <c r="D523" t="s">
        <v>14</v>
      </c>
      <c r="E523" t="s">
        <v>150</v>
      </c>
      <c r="F523">
        <v>25</v>
      </c>
      <c r="H523" t="s">
        <v>1315</v>
      </c>
      <c r="I523" t="s">
        <v>164</v>
      </c>
    </row>
    <row r="524" spans="1:9" x14ac:dyDescent="0.25">
      <c r="A524">
        <v>26</v>
      </c>
      <c r="B524">
        <v>170505</v>
      </c>
      <c r="C524" t="s">
        <v>413</v>
      </c>
      <c r="D524" t="s">
        <v>12</v>
      </c>
      <c r="E524" t="s">
        <v>150</v>
      </c>
      <c r="G524">
        <v>26</v>
      </c>
      <c r="H524" t="s">
        <v>1123</v>
      </c>
      <c r="I524" t="s">
        <v>164</v>
      </c>
    </row>
    <row r="525" spans="1:9" x14ac:dyDescent="0.25">
      <c r="A525">
        <v>27</v>
      </c>
      <c r="B525">
        <v>170416</v>
      </c>
      <c r="C525" t="s">
        <v>414</v>
      </c>
      <c r="D525" t="s">
        <v>17</v>
      </c>
      <c r="E525" t="s">
        <v>150</v>
      </c>
      <c r="F525">
        <v>27</v>
      </c>
      <c r="H525" t="s">
        <v>823</v>
      </c>
      <c r="I525" t="s">
        <v>164</v>
      </c>
    </row>
    <row r="526" spans="1:9" x14ac:dyDescent="0.25">
      <c r="A526">
        <v>28</v>
      </c>
      <c r="B526">
        <v>170385</v>
      </c>
      <c r="C526" t="s">
        <v>292</v>
      </c>
      <c r="D526" t="s">
        <v>12</v>
      </c>
      <c r="E526" t="s">
        <v>151</v>
      </c>
      <c r="G526">
        <v>28</v>
      </c>
      <c r="H526" t="s">
        <v>719</v>
      </c>
      <c r="I526" t="s">
        <v>164</v>
      </c>
    </row>
    <row r="527" spans="1:9" x14ac:dyDescent="0.25">
      <c r="A527">
        <v>29</v>
      </c>
      <c r="B527">
        <v>170511</v>
      </c>
      <c r="C527" t="s">
        <v>415</v>
      </c>
      <c r="D527" t="s">
        <v>12</v>
      </c>
      <c r="E527" t="s">
        <v>150</v>
      </c>
      <c r="F527">
        <v>29</v>
      </c>
      <c r="H527" t="s">
        <v>855</v>
      </c>
      <c r="I527" t="s">
        <v>421</v>
      </c>
    </row>
    <row r="528" spans="1:9" x14ac:dyDescent="0.25">
      <c r="G528">
        <v>30</v>
      </c>
      <c r="H528" t="e">
        <v>#N/A</v>
      </c>
    </row>
    <row r="529" spans="1:9" x14ac:dyDescent="0.25">
      <c r="H529" t="e">
        <v>#N/A</v>
      </c>
    </row>
    <row r="530" spans="1:9" x14ac:dyDescent="0.25">
      <c r="H530" t="e">
        <v>#N/A</v>
      </c>
    </row>
    <row r="532" spans="1:9" x14ac:dyDescent="0.25">
      <c r="A532" t="s">
        <v>0</v>
      </c>
    </row>
    <row r="533" spans="1:9" x14ac:dyDescent="0.25">
      <c r="A533" t="s">
        <v>533</v>
      </c>
    </row>
    <row r="534" spans="1:9" x14ac:dyDescent="0.25">
      <c r="A534" t="s">
        <v>543</v>
      </c>
    </row>
    <row r="535" spans="1:9" x14ac:dyDescent="0.25">
      <c r="A535" t="s">
        <v>532</v>
      </c>
    </row>
    <row r="537" spans="1:9" x14ac:dyDescent="0.25">
      <c r="A537" t="s">
        <v>5</v>
      </c>
      <c r="B537" t="s">
        <v>6</v>
      </c>
      <c r="C537" t="s">
        <v>7</v>
      </c>
      <c r="D537" t="s">
        <v>8</v>
      </c>
      <c r="E537" t="s">
        <v>9</v>
      </c>
      <c r="F537" t="s">
        <v>147</v>
      </c>
    </row>
    <row r="538" spans="1:9" x14ac:dyDescent="0.25">
      <c r="E538" t="s">
        <v>10</v>
      </c>
    </row>
    <row r="539" spans="1:9" x14ac:dyDescent="0.25">
      <c r="A539">
        <v>1</v>
      </c>
      <c r="B539">
        <v>170536</v>
      </c>
      <c r="C539" t="s">
        <v>422</v>
      </c>
      <c r="D539" t="s">
        <v>12</v>
      </c>
      <c r="E539" t="s">
        <v>150</v>
      </c>
      <c r="F539">
        <v>1</v>
      </c>
      <c r="H539" t="s">
        <v>1469</v>
      </c>
      <c r="I539" t="s">
        <v>164</v>
      </c>
    </row>
    <row r="540" spans="1:9" x14ac:dyDescent="0.25">
      <c r="A540">
        <v>2</v>
      </c>
      <c r="B540">
        <v>170534</v>
      </c>
      <c r="C540" t="s">
        <v>423</v>
      </c>
      <c r="D540" t="s">
        <v>14</v>
      </c>
      <c r="E540" t="s">
        <v>150</v>
      </c>
      <c r="G540">
        <v>2</v>
      </c>
      <c r="H540" t="s">
        <v>1236</v>
      </c>
      <c r="I540" t="s">
        <v>164</v>
      </c>
    </row>
    <row r="541" spans="1:9" x14ac:dyDescent="0.25">
      <c r="A541">
        <v>3</v>
      </c>
      <c r="B541">
        <v>170541</v>
      </c>
      <c r="C541" t="s">
        <v>424</v>
      </c>
      <c r="D541" t="s">
        <v>14</v>
      </c>
      <c r="E541" t="s">
        <v>150</v>
      </c>
      <c r="F541">
        <v>3</v>
      </c>
      <c r="H541" t="s">
        <v>1413</v>
      </c>
      <c r="I541" t="s">
        <v>164</v>
      </c>
    </row>
    <row r="542" spans="1:9" x14ac:dyDescent="0.25">
      <c r="A542">
        <v>4</v>
      </c>
      <c r="B542">
        <v>170231</v>
      </c>
      <c r="C542" t="s">
        <v>425</v>
      </c>
      <c r="D542" t="s">
        <v>12</v>
      </c>
      <c r="E542" t="s">
        <v>150</v>
      </c>
      <c r="G542">
        <v>4</v>
      </c>
      <c r="H542" t="s">
        <v>659</v>
      </c>
      <c r="I542" t="s">
        <v>164</v>
      </c>
    </row>
    <row r="543" spans="1:9" x14ac:dyDescent="0.25">
      <c r="A543">
        <v>5</v>
      </c>
      <c r="B543">
        <v>170516</v>
      </c>
      <c r="C543" t="s">
        <v>426</v>
      </c>
      <c r="D543" t="s">
        <v>12</v>
      </c>
      <c r="E543" t="s">
        <v>150</v>
      </c>
      <c r="F543">
        <v>5</v>
      </c>
      <c r="H543" t="s">
        <v>1505</v>
      </c>
      <c r="I543" t="s">
        <v>164</v>
      </c>
    </row>
    <row r="544" spans="1:9" x14ac:dyDescent="0.25">
      <c r="A544">
        <v>6</v>
      </c>
      <c r="B544">
        <v>170388</v>
      </c>
      <c r="C544" t="s">
        <v>427</v>
      </c>
      <c r="D544" t="s">
        <v>14</v>
      </c>
      <c r="E544" t="s">
        <v>150</v>
      </c>
      <c r="G544">
        <v>6</v>
      </c>
      <c r="H544" t="s">
        <v>956</v>
      </c>
      <c r="I544" t="s">
        <v>164</v>
      </c>
    </row>
    <row r="545" spans="1:9" x14ac:dyDescent="0.25">
      <c r="A545">
        <v>7</v>
      </c>
      <c r="B545">
        <v>170374</v>
      </c>
      <c r="C545" t="s">
        <v>287</v>
      </c>
      <c r="D545" t="s">
        <v>12</v>
      </c>
      <c r="E545" t="s">
        <v>150</v>
      </c>
      <c r="F545">
        <v>7</v>
      </c>
      <c r="H545" t="s">
        <v>1081</v>
      </c>
      <c r="I545" t="s">
        <v>164</v>
      </c>
    </row>
    <row r="546" spans="1:9" x14ac:dyDescent="0.25">
      <c r="A546">
        <v>8</v>
      </c>
      <c r="B546">
        <v>170535</v>
      </c>
      <c r="C546" t="s">
        <v>428</v>
      </c>
      <c r="D546" t="s">
        <v>14</v>
      </c>
      <c r="E546" t="s">
        <v>150</v>
      </c>
      <c r="G546">
        <v>8</v>
      </c>
      <c r="H546" t="s">
        <v>1392</v>
      </c>
      <c r="I546" t="s">
        <v>164</v>
      </c>
    </row>
    <row r="547" spans="1:9" x14ac:dyDescent="0.25">
      <c r="A547">
        <v>9</v>
      </c>
      <c r="B547">
        <v>170546</v>
      </c>
      <c r="C547" t="s">
        <v>429</v>
      </c>
      <c r="D547" t="s">
        <v>12</v>
      </c>
      <c r="E547" t="s">
        <v>150</v>
      </c>
      <c r="F547">
        <v>9</v>
      </c>
      <c r="H547" t="s">
        <v>1031</v>
      </c>
      <c r="I547" t="s">
        <v>164</v>
      </c>
    </row>
    <row r="548" spans="1:9" x14ac:dyDescent="0.25">
      <c r="A548">
        <v>10</v>
      </c>
      <c r="B548">
        <v>170517</v>
      </c>
      <c r="C548" t="s">
        <v>430</v>
      </c>
      <c r="D548" t="s">
        <v>14</v>
      </c>
      <c r="E548" t="s">
        <v>151</v>
      </c>
      <c r="G548">
        <v>10</v>
      </c>
      <c r="H548" t="s">
        <v>940</v>
      </c>
      <c r="I548" t="s">
        <v>164</v>
      </c>
    </row>
    <row r="549" spans="1:9" x14ac:dyDescent="0.25">
      <c r="A549">
        <v>11</v>
      </c>
      <c r="B549">
        <v>170513</v>
      </c>
      <c r="C549" t="s">
        <v>431</v>
      </c>
      <c r="D549" t="s">
        <v>12</v>
      </c>
      <c r="E549" t="s">
        <v>150</v>
      </c>
      <c r="F549">
        <v>11</v>
      </c>
      <c r="H549" t="s">
        <v>888</v>
      </c>
      <c r="I549" t="s">
        <v>164</v>
      </c>
    </row>
    <row r="550" spans="1:9" x14ac:dyDescent="0.25">
      <c r="A550">
        <v>12</v>
      </c>
      <c r="B550">
        <v>170540</v>
      </c>
      <c r="C550" t="s">
        <v>432</v>
      </c>
      <c r="D550" t="s">
        <v>14</v>
      </c>
      <c r="E550" t="s">
        <v>151</v>
      </c>
      <c r="G550">
        <v>12</v>
      </c>
      <c r="H550" t="s">
        <v>1204</v>
      </c>
      <c r="I550" t="s">
        <v>164</v>
      </c>
    </row>
    <row r="551" spans="1:9" x14ac:dyDescent="0.25">
      <c r="A551">
        <v>13</v>
      </c>
      <c r="B551">
        <v>170528</v>
      </c>
      <c r="C551" t="s">
        <v>433</v>
      </c>
      <c r="D551" t="s">
        <v>12</v>
      </c>
      <c r="E551" t="s">
        <v>150</v>
      </c>
      <c r="F551">
        <v>13</v>
      </c>
      <c r="H551" t="s">
        <v>981</v>
      </c>
      <c r="I551" t="s">
        <v>164</v>
      </c>
    </row>
    <row r="552" spans="1:9" x14ac:dyDescent="0.25">
      <c r="A552">
        <v>14</v>
      </c>
      <c r="B552">
        <v>170543</v>
      </c>
      <c r="C552" t="s">
        <v>434</v>
      </c>
      <c r="D552" t="s">
        <v>12</v>
      </c>
      <c r="E552" t="s">
        <v>150</v>
      </c>
      <c r="G552">
        <v>14</v>
      </c>
      <c r="H552" t="s">
        <v>1522</v>
      </c>
      <c r="I552" t="s">
        <v>164</v>
      </c>
    </row>
    <row r="553" spans="1:9" x14ac:dyDescent="0.25">
      <c r="A553">
        <v>15</v>
      </c>
      <c r="B553">
        <v>170456</v>
      </c>
      <c r="C553" t="s">
        <v>435</v>
      </c>
      <c r="D553" t="s">
        <v>14</v>
      </c>
      <c r="E553" t="s">
        <v>150</v>
      </c>
      <c r="F553">
        <v>15</v>
      </c>
      <c r="H553" t="s">
        <v>849</v>
      </c>
      <c r="I553" t="s">
        <v>164</v>
      </c>
    </row>
    <row r="554" spans="1:9" x14ac:dyDescent="0.25">
      <c r="A554">
        <v>16</v>
      </c>
      <c r="B554">
        <v>170538</v>
      </c>
      <c r="C554" t="s">
        <v>436</v>
      </c>
      <c r="D554" t="s">
        <v>12</v>
      </c>
      <c r="E554" t="s">
        <v>150</v>
      </c>
      <c r="G554">
        <v>16</v>
      </c>
      <c r="H554" t="s">
        <v>914</v>
      </c>
      <c r="I554" t="s">
        <v>164</v>
      </c>
    </row>
    <row r="555" spans="1:9" x14ac:dyDescent="0.25">
      <c r="A555">
        <v>17</v>
      </c>
      <c r="B555">
        <v>170523</v>
      </c>
      <c r="C555" t="s">
        <v>437</v>
      </c>
      <c r="D555" t="s">
        <v>12</v>
      </c>
      <c r="E555" t="s">
        <v>150</v>
      </c>
      <c r="F555">
        <v>17</v>
      </c>
      <c r="H555" t="s">
        <v>1500</v>
      </c>
      <c r="I555" t="s">
        <v>164</v>
      </c>
    </row>
    <row r="556" spans="1:9" x14ac:dyDescent="0.25">
      <c r="A556">
        <v>18</v>
      </c>
      <c r="B556">
        <v>170557</v>
      </c>
      <c r="C556" t="s">
        <v>438</v>
      </c>
      <c r="D556" t="s">
        <v>12</v>
      </c>
      <c r="E556" t="s">
        <v>150</v>
      </c>
      <c r="G556">
        <v>18</v>
      </c>
      <c r="H556" t="s">
        <v>928</v>
      </c>
      <c r="I556" t="s">
        <v>164</v>
      </c>
    </row>
    <row r="557" spans="1:9" x14ac:dyDescent="0.25">
      <c r="A557">
        <v>19</v>
      </c>
      <c r="B557">
        <v>170562</v>
      </c>
      <c r="C557" t="s">
        <v>439</v>
      </c>
      <c r="D557" t="s">
        <v>14</v>
      </c>
      <c r="E557" t="s">
        <v>150</v>
      </c>
      <c r="F557">
        <v>19</v>
      </c>
      <c r="H557" t="s">
        <v>1549</v>
      </c>
      <c r="I557" t="s">
        <v>164</v>
      </c>
    </row>
    <row r="558" spans="1:9" x14ac:dyDescent="0.25">
      <c r="A558">
        <v>20</v>
      </c>
      <c r="B558">
        <v>170195</v>
      </c>
      <c r="C558" t="s">
        <v>440</v>
      </c>
      <c r="D558" t="s">
        <v>12</v>
      </c>
      <c r="E558" t="s">
        <v>150</v>
      </c>
      <c r="G558">
        <v>20</v>
      </c>
      <c r="H558" t="s">
        <v>1427</v>
      </c>
      <c r="I558" t="s">
        <v>164</v>
      </c>
    </row>
    <row r="559" spans="1:9" x14ac:dyDescent="0.25">
      <c r="A559">
        <v>21</v>
      </c>
      <c r="B559">
        <v>170578</v>
      </c>
      <c r="C559" t="s">
        <v>441</v>
      </c>
      <c r="D559" t="s">
        <v>12</v>
      </c>
      <c r="E559" t="s">
        <v>150</v>
      </c>
      <c r="F559">
        <v>21</v>
      </c>
      <c r="H559" t="s">
        <v>838</v>
      </c>
      <c r="I559" t="s">
        <v>164</v>
      </c>
    </row>
    <row r="560" spans="1:9" x14ac:dyDescent="0.25">
      <c r="A560">
        <v>22</v>
      </c>
      <c r="B560">
        <v>170482</v>
      </c>
      <c r="C560" t="s">
        <v>442</v>
      </c>
      <c r="D560" t="s">
        <v>12</v>
      </c>
      <c r="E560" t="s">
        <v>150</v>
      </c>
      <c r="G560">
        <v>22</v>
      </c>
      <c r="H560" t="s">
        <v>832</v>
      </c>
      <c r="I560" t="s">
        <v>164</v>
      </c>
    </row>
    <row r="561" spans="1:9" x14ac:dyDescent="0.25">
      <c r="A561">
        <v>23</v>
      </c>
      <c r="B561">
        <v>170384</v>
      </c>
      <c r="C561" t="s">
        <v>443</v>
      </c>
      <c r="D561" t="s">
        <v>12</v>
      </c>
      <c r="E561" t="s">
        <v>150</v>
      </c>
      <c r="F561">
        <v>23</v>
      </c>
      <c r="H561" t="s">
        <v>1376</v>
      </c>
      <c r="I561" t="s">
        <v>164</v>
      </c>
    </row>
    <row r="562" spans="1:9" x14ac:dyDescent="0.25">
      <c r="A562">
        <v>24</v>
      </c>
      <c r="B562">
        <v>170490</v>
      </c>
      <c r="C562" t="s">
        <v>444</v>
      </c>
      <c r="D562" t="s">
        <v>12</v>
      </c>
      <c r="E562" t="s">
        <v>150</v>
      </c>
      <c r="G562">
        <v>24</v>
      </c>
      <c r="H562" t="s">
        <v>992</v>
      </c>
      <c r="I562" t="s">
        <v>164</v>
      </c>
    </row>
    <row r="563" spans="1:9" x14ac:dyDescent="0.25">
      <c r="A563">
        <v>25</v>
      </c>
      <c r="B563">
        <v>170537</v>
      </c>
      <c r="C563" t="s">
        <v>445</v>
      </c>
      <c r="D563" t="s">
        <v>12</v>
      </c>
      <c r="E563" t="s">
        <v>150</v>
      </c>
      <c r="F563">
        <v>25</v>
      </c>
      <c r="H563" t="s">
        <v>922</v>
      </c>
      <c r="I563" t="s">
        <v>164</v>
      </c>
    </row>
    <row r="564" spans="1:9" x14ac:dyDescent="0.25">
      <c r="A564">
        <v>26</v>
      </c>
      <c r="B564">
        <v>170586</v>
      </c>
      <c r="C564" t="s">
        <v>446</v>
      </c>
      <c r="D564" t="s">
        <v>14</v>
      </c>
      <c r="E564" t="s">
        <v>151</v>
      </c>
      <c r="G564">
        <v>26</v>
      </c>
      <c r="H564" t="s">
        <v>1538</v>
      </c>
      <c r="I564" t="s">
        <v>164</v>
      </c>
    </row>
    <row r="565" spans="1:9" x14ac:dyDescent="0.25">
      <c r="A565">
        <v>27</v>
      </c>
      <c r="B565">
        <v>170568</v>
      </c>
      <c r="C565" t="s">
        <v>447</v>
      </c>
      <c r="D565" t="s">
        <v>12</v>
      </c>
      <c r="E565" t="s">
        <v>150</v>
      </c>
      <c r="F565">
        <v>27</v>
      </c>
      <c r="H565" t="s">
        <v>958</v>
      </c>
      <c r="I565" t="s">
        <v>164</v>
      </c>
    </row>
    <row r="566" spans="1:9" x14ac:dyDescent="0.25">
      <c r="A566">
        <v>28</v>
      </c>
      <c r="B566">
        <v>170549</v>
      </c>
      <c r="C566" t="s">
        <v>448</v>
      </c>
      <c r="D566" t="s">
        <v>12</v>
      </c>
      <c r="E566" t="s">
        <v>150</v>
      </c>
      <c r="G566">
        <v>28</v>
      </c>
      <c r="H566" t="s">
        <v>1357</v>
      </c>
      <c r="I566" t="s">
        <v>164</v>
      </c>
    </row>
    <row r="567" spans="1:9" x14ac:dyDescent="0.25">
      <c r="A567">
        <v>29</v>
      </c>
      <c r="B567">
        <v>170556</v>
      </c>
      <c r="C567" t="s">
        <v>449</v>
      </c>
      <c r="D567" t="s">
        <v>12</v>
      </c>
      <c r="E567" t="s">
        <v>150</v>
      </c>
      <c r="F567">
        <v>29</v>
      </c>
      <c r="H567" t="s">
        <v>1100</v>
      </c>
      <c r="I567" t="s">
        <v>164</v>
      </c>
    </row>
    <row r="568" spans="1:9" x14ac:dyDescent="0.25">
      <c r="A568">
        <v>30</v>
      </c>
      <c r="B568">
        <v>170554</v>
      </c>
      <c r="C568" t="s">
        <v>450</v>
      </c>
      <c r="D568" t="s">
        <v>12</v>
      </c>
      <c r="E568" t="s">
        <v>150</v>
      </c>
      <c r="G568">
        <v>30</v>
      </c>
      <c r="H568" t="s">
        <v>1228</v>
      </c>
      <c r="I568" t="s">
        <v>164</v>
      </c>
    </row>
    <row r="569" spans="1:9" x14ac:dyDescent="0.25">
      <c r="A569">
        <v>31</v>
      </c>
      <c r="B569">
        <v>170473</v>
      </c>
      <c r="C569" t="s">
        <v>451</v>
      </c>
      <c r="D569" t="s">
        <v>14</v>
      </c>
      <c r="E569" t="s">
        <v>151</v>
      </c>
      <c r="F569">
        <v>31</v>
      </c>
      <c r="H569" t="s">
        <v>1407</v>
      </c>
      <c r="I569" t="s">
        <v>164</v>
      </c>
    </row>
    <row r="570" spans="1:9" x14ac:dyDescent="0.25">
      <c r="A570">
        <v>32</v>
      </c>
      <c r="B570">
        <v>170555</v>
      </c>
      <c r="C570" t="s">
        <v>452</v>
      </c>
      <c r="D570" t="s">
        <v>12</v>
      </c>
      <c r="E570" t="s">
        <v>150</v>
      </c>
      <c r="G570">
        <v>32</v>
      </c>
      <c r="H570" t="s">
        <v>1147</v>
      </c>
      <c r="I570" t="s">
        <v>164</v>
      </c>
    </row>
    <row r="571" spans="1:9" x14ac:dyDescent="0.25">
      <c r="A571">
        <v>33</v>
      </c>
      <c r="B571">
        <v>170575</v>
      </c>
      <c r="C571" t="s">
        <v>453</v>
      </c>
      <c r="D571" t="s">
        <v>14</v>
      </c>
      <c r="E571" t="s">
        <v>150</v>
      </c>
      <c r="F571">
        <v>33</v>
      </c>
      <c r="H571" t="s">
        <v>1443</v>
      </c>
      <c r="I571" t="s">
        <v>164</v>
      </c>
    </row>
    <row r="572" spans="1:9" x14ac:dyDescent="0.25">
      <c r="A572">
        <v>34</v>
      </c>
      <c r="B572">
        <v>170212</v>
      </c>
      <c r="C572" t="s">
        <v>171</v>
      </c>
      <c r="D572" t="s">
        <v>12</v>
      </c>
      <c r="E572" t="s">
        <v>150</v>
      </c>
      <c r="G572">
        <v>34</v>
      </c>
      <c r="H572" t="s">
        <v>1280</v>
      </c>
      <c r="I572" t="s">
        <v>164</v>
      </c>
    </row>
    <row r="573" spans="1:9" x14ac:dyDescent="0.25">
      <c r="A573">
        <v>35</v>
      </c>
      <c r="B573">
        <v>170625</v>
      </c>
      <c r="C573" t="s">
        <v>454</v>
      </c>
      <c r="D573" t="s">
        <v>12</v>
      </c>
      <c r="E573" t="s">
        <v>150</v>
      </c>
      <c r="F573">
        <v>35</v>
      </c>
      <c r="H573" t="s">
        <v>960</v>
      </c>
      <c r="I573" t="s">
        <v>164</v>
      </c>
    </row>
    <row r="574" spans="1:9" x14ac:dyDescent="0.25">
      <c r="A574">
        <v>36</v>
      </c>
      <c r="B574">
        <v>170621</v>
      </c>
      <c r="C574" t="s">
        <v>455</v>
      </c>
      <c r="D574" t="s">
        <v>14</v>
      </c>
      <c r="E574" t="s">
        <v>150</v>
      </c>
      <c r="G574">
        <v>36</v>
      </c>
      <c r="H574" t="s">
        <v>1374</v>
      </c>
      <c r="I574" t="s">
        <v>164</v>
      </c>
    </row>
    <row r="575" spans="1:9" x14ac:dyDescent="0.25">
      <c r="A575">
        <v>37</v>
      </c>
      <c r="B575">
        <v>170416</v>
      </c>
      <c r="C575" t="s">
        <v>414</v>
      </c>
      <c r="D575" t="s">
        <v>17</v>
      </c>
      <c r="E575" t="s">
        <v>150</v>
      </c>
      <c r="F575">
        <v>37</v>
      </c>
      <c r="H575" t="s">
        <v>823</v>
      </c>
      <c r="I575" t="s">
        <v>164</v>
      </c>
    </row>
    <row r="576" spans="1:9" x14ac:dyDescent="0.25">
      <c r="A576">
        <v>38</v>
      </c>
      <c r="B576">
        <v>170634</v>
      </c>
      <c r="C576" t="s">
        <v>456</v>
      </c>
      <c r="D576" t="s">
        <v>17</v>
      </c>
      <c r="E576" t="s">
        <v>150</v>
      </c>
      <c r="G576">
        <v>38</v>
      </c>
      <c r="H576" t="s">
        <v>886</v>
      </c>
      <c r="I576" t="s">
        <v>164</v>
      </c>
    </row>
    <row r="577" spans="1:9" x14ac:dyDescent="0.25">
      <c r="A577">
        <v>39</v>
      </c>
      <c r="B577">
        <v>170636</v>
      </c>
      <c r="C577" t="s">
        <v>457</v>
      </c>
      <c r="D577" t="s">
        <v>12</v>
      </c>
      <c r="E577" t="s">
        <v>151</v>
      </c>
      <c r="F577">
        <v>39</v>
      </c>
      <c r="H577" t="s">
        <v>1129</v>
      </c>
      <c r="I577" t="s">
        <v>164</v>
      </c>
    </row>
    <row r="578" spans="1:9" x14ac:dyDescent="0.25">
      <c r="A578">
        <v>40</v>
      </c>
      <c r="B578">
        <v>170642</v>
      </c>
      <c r="C578" t="s">
        <v>458</v>
      </c>
      <c r="D578" t="s">
        <v>12</v>
      </c>
      <c r="E578" t="s">
        <v>150</v>
      </c>
      <c r="G578">
        <v>40</v>
      </c>
      <c r="H578" t="s">
        <v>1158</v>
      </c>
      <c r="I578" t="s">
        <v>164</v>
      </c>
    </row>
    <row r="579" spans="1:9" x14ac:dyDescent="0.25">
      <c r="A579">
        <v>41</v>
      </c>
      <c r="B579">
        <v>170269</v>
      </c>
      <c r="C579" t="s">
        <v>268</v>
      </c>
      <c r="D579" t="s">
        <v>12</v>
      </c>
      <c r="E579" t="s">
        <v>151</v>
      </c>
      <c r="F579">
        <v>41</v>
      </c>
      <c r="H579" t="s">
        <v>709</v>
      </c>
      <c r="I579" t="s">
        <v>164</v>
      </c>
    </row>
    <row r="580" spans="1:9" x14ac:dyDescent="0.25">
      <c r="A580">
        <v>42</v>
      </c>
      <c r="B580">
        <v>170518</v>
      </c>
      <c r="C580" t="s">
        <v>536</v>
      </c>
      <c r="D580" t="s">
        <v>12</v>
      </c>
      <c r="E580" t="s">
        <v>151</v>
      </c>
      <c r="G580">
        <v>42</v>
      </c>
      <c r="H580" t="s">
        <v>1390</v>
      </c>
      <c r="I580" t="s">
        <v>164</v>
      </c>
    </row>
    <row r="581" spans="1:9" x14ac:dyDescent="0.25">
      <c r="A581">
        <v>43</v>
      </c>
      <c r="B581">
        <v>170511</v>
      </c>
      <c r="C581" t="s">
        <v>415</v>
      </c>
      <c r="D581" t="s">
        <v>12</v>
      </c>
      <c r="E581" t="s">
        <v>150</v>
      </c>
      <c r="F581">
        <v>43</v>
      </c>
      <c r="H581" t="s">
        <v>855</v>
      </c>
      <c r="I581" t="s">
        <v>164</v>
      </c>
    </row>
    <row r="582" spans="1:9" x14ac:dyDescent="0.25">
      <c r="A582">
        <v>44</v>
      </c>
      <c r="B582">
        <v>170522</v>
      </c>
      <c r="C582" t="s">
        <v>391</v>
      </c>
      <c r="D582" t="s">
        <v>14</v>
      </c>
      <c r="E582" t="s">
        <v>150</v>
      </c>
      <c r="G582">
        <v>44</v>
      </c>
      <c r="H582" t="s">
        <v>1345</v>
      </c>
      <c r="I582" t="s">
        <v>164</v>
      </c>
    </row>
    <row r="583" spans="1:9" x14ac:dyDescent="0.25">
      <c r="A583">
        <v>45</v>
      </c>
      <c r="B583">
        <v>170425</v>
      </c>
      <c r="C583" t="s">
        <v>537</v>
      </c>
      <c r="D583" t="s">
        <v>12</v>
      </c>
      <c r="E583" t="s">
        <v>150</v>
      </c>
      <c r="F583">
        <v>45</v>
      </c>
      <c r="H583" t="s">
        <v>751</v>
      </c>
      <c r="I583" t="s">
        <v>164</v>
      </c>
    </row>
    <row r="584" spans="1:9" x14ac:dyDescent="0.25">
      <c r="A584">
        <v>46</v>
      </c>
      <c r="B584">
        <v>170278</v>
      </c>
      <c r="C584" t="s">
        <v>538</v>
      </c>
      <c r="D584" t="s">
        <v>14</v>
      </c>
      <c r="E584" t="s">
        <v>151</v>
      </c>
      <c r="G584">
        <v>46</v>
      </c>
      <c r="H584" t="s">
        <v>1509</v>
      </c>
      <c r="I584" t="s">
        <v>164</v>
      </c>
    </row>
    <row r="585" spans="1:9" x14ac:dyDescent="0.25">
      <c r="A585">
        <v>47</v>
      </c>
      <c r="B585">
        <v>170651</v>
      </c>
      <c r="C585" t="s">
        <v>539</v>
      </c>
      <c r="D585" t="s">
        <v>12</v>
      </c>
      <c r="E585" t="s">
        <v>150</v>
      </c>
      <c r="F585">
        <v>47</v>
      </c>
      <c r="H585" t="s">
        <v>1170</v>
      </c>
      <c r="I585" t="s">
        <v>164</v>
      </c>
    </row>
    <row r="586" spans="1:9" x14ac:dyDescent="0.25">
      <c r="A586">
        <v>48</v>
      </c>
      <c r="B586">
        <v>170631</v>
      </c>
      <c r="C586" t="s">
        <v>540</v>
      </c>
      <c r="D586" t="s">
        <v>12</v>
      </c>
      <c r="E586" t="s">
        <v>150</v>
      </c>
      <c r="G586">
        <v>48</v>
      </c>
      <c r="H586" t="s">
        <v>1507</v>
      </c>
      <c r="I586" t="s">
        <v>164</v>
      </c>
    </row>
    <row r="587" spans="1:9" x14ac:dyDescent="0.25">
      <c r="A587">
        <v>49</v>
      </c>
      <c r="B587">
        <v>170653</v>
      </c>
      <c r="C587" t="s">
        <v>541</v>
      </c>
      <c r="D587" t="s">
        <v>12</v>
      </c>
      <c r="E587" t="s">
        <v>150</v>
      </c>
      <c r="F587">
        <v>49</v>
      </c>
      <c r="H587" t="s">
        <v>1218</v>
      </c>
      <c r="I587" t="s">
        <v>164</v>
      </c>
    </row>
    <row r="588" spans="1:9" x14ac:dyDescent="0.25">
      <c r="A588">
        <v>50</v>
      </c>
      <c r="B588">
        <v>170654</v>
      </c>
      <c r="C588" t="s">
        <v>542</v>
      </c>
      <c r="D588" t="s">
        <v>12</v>
      </c>
      <c r="E588" t="s">
        <v>150</v>
      </c>
      <c r="G588">
        <v>50</v>
      </c>
      <c r="H588" t="s">
        <v>1004</v>
      </c>
      <c r="I588" t="s">
        <v>164</v>
      </c>
    </row>
    <row r="589" spans="1:9" x14ac:dyDescent="0.25">
      <c r="A589">
        <v>51</v>
      </c>
      <c r="B589">
        <v>170650</v>
      </c>
      <c r="C589" t="s">
        <v>544</v>
      </c>
      <c r="D589" t="s">
        <v>14</v>
      </c>
      <c r="E589" t="s">
        <v>151</v>
      </c>
      <c r="F589">
        <v>51</v>
      </c>
      <c r="H589" t="s">
        <v>1502</v>
      </c>
      <c r="I589" t="s">
        <v>164</v>
      </c>
    </row>
    <row r="590" spans="1:9" x14ac:dyDescent="0.25">
      <c r="A590">
        <v>52</v>
      </c>
      <c r="B590">
        <v>170618</v>
      </c>
      <c r="C590" t="s">
        <v>545</v>
      </c>
      <c r="E590" t="s">
        <v>150</v>
      </c>
      <c r="G590">
        <v>52</v>
      </c>
      <c r="H590" t="s">
        <v>890</v>
      </c>
      <c r="I590" t="s">
        <v>164</v>
      </c>
    </row>
    <row r="591" spans="1:9" x14ac:dyDescent="0.25">
      <c r="A591">
        <v>53</v>
      </c>
      <c r="B591">
        <v>170146</v>
      </c>
      <c r="C591" t="s">
        <v>494</v>
      </c>
      <c r="D591" t="s">
        <v>12</v>
      </c>
      <c r="E591" t="s">
        <v>150</v>
      </c>
      <c r="F591">
        <v>53</v>
      </c>
      <c r="H591" t="s">
        <v>944</v>
      </c>
      <c r="I591" t="s">
        <v>164</v>
      </c>
    </row>
    <row r="592" spans="1:9" x14ac:dyDescent="0.25">
      <c r="A592">
        <v>54</v>
      </c>
      <c r="B592">
        <v>170019</v>
      </c>
      <c r="C592" t="s">
        <v>62</v>
      </c>
      <c r="D592" t="s">
        <v>12</v>
      </c>
      <c r="E592" t="s">
        <v>150</v>
      </c>
      <c r="G592">
        <v>54</v>
      </c>
      <c r="H592" t="s">
        <v>926</v>
      </c>
      <c r="I592" t="s">
        <v>164</v>
      </c>
    </row>
    <row r="593" spans="1:9" x14ac:dyDescent="0.25">
      <c r="A593">
        <v>55</v>
      </c>
      <c r="B593">
        <v>170525</v>
      </c>
      <c r="C593" t="s">
        <v>546</v>
      </c>
      <c r="D593" t="s">
        <v>14</v>
      </c>
      <c r="E593" t="s">
        <v>150</v>
      </c>
      <c r="F593">
        <v>55</v>
      </c>
      <c r="H593" t="s">
        <v>1515</v>
      </c>
      <c r="I593" t="s">
        <v>164</v>
      </c>
    </row>
    <row r="594" spans="1:9" x14ac:dyDescent="0.25">
      <c r="A594">
        <v>56</v>
      </c>
      <c r="B594">
        <v>170344</v>
      </c>
      <c r="C594" t="s">
        <v>547</v>
      </c>
      <c r="D594" t="s">
        <v>12</v>
      </c>
      <c r="E594" t="s">
        <v>150</v>
      </c>
      <c r="G594">
        <v>56</v>
      </c>
      <c r="H594" t="s">
        <v>1121</v>
      </c>
      <c r="I594" t="s">
        <v>164</v>
      </c>
    </row>
    <row r="598" spans="1:9" x14ac:dyDescent="0.25">
      <c r="A598" t="s">
        <v>0</v>
      </c>
    </row>
    <row r="599" spans="1:9" x14ac:dyDescent="0.25">
      <c r="A599" t="s">
        <v>535</v>
      </c>
    </row>
    <row r="600" spans="1:9" x14ac:dyDescent="0.25">
      <c r="A600" t="s">
        <v>543</v>
      </c>
    </row>
    <row r="601" spans="1:9" x14ac:dyDescent="0.25">
      <c r="A601" t="s">
        <v>532</v>
      </c>
    </row>
    <row r="603" spans="1:9" x14ac:dyDescent="0.25">
      <c r="A603" t="s">
        <v>5</v>
      </c>
      <c r="B603" t="s">
        <v>6</v>
      </c>
      <c r="C603" t="s">
        <v>7</v>
      </c>
      <c r="D603" t="s">
        <v>8</v>
      </c>
      <c r="E603" t="s">
        <v>9</v>
      </c>
      <c r="F603" t="s">
        <v>147</v>
      </c>
    </row>
    <row r="604" spans="1:9" x14ac:dyDescent="0.25">
      <c r="E604" t="s">
        <v>10</v>
      </c>
    </row>
    <row r="605" spans="1:9" x14ac:dyDescent="0.25">
      <c r="A605">
        <v>1</v>
      </c>
      <c r="B605">
        <v>170373</v>
      </c>
      <c r="C605" t="s">
        <v>284</v>
      </c>
      <c r="D605" t="s">
        <v>14</v>
      </c>
      <c r="E605" t="s">
        <v>150</v>
      </c>
      <c r="F605">
        <v>1</v>
      </c>
      <c r="H605" t="s">
        <v>1543</v>
      </c>
      <c r="I605" t="s">
        <v>164</v>
      </c>
    </row>
    <row r="606" spans="1:9" x14ac:dyDescent="0.25">
      <c r="A606">
        <v>2</v>
      </c>
      <c r="B606">
        <v>170559</v>
      </c>
      <c r="C606" t="s">
        <v>497</v>
      </c>
      <c r="D606" t="s">
        <v>14</v>
      </c>
      <c r="E606" t="s">
        <v>150</v>
      </c>
      <c r="G606">
        <v>2</v>
      </c>
      <c r="H606" t="s">
        <v>1405</v>
      </c>
      <c r="I606" t="s">
        <v>164</v>
      </c>
    </row>
    <row r="607" spans="1:9" x14ac:dyDescent="0.25">
      <c r="A607">
        <v>3</v>
      </c>
      <c r="B607">
        <v>170578</v>
      </c>
      <c r="C607" t="s">
        <v>498</v>
      </c>
      <c r="D607" t="s">
        <v>12</v>
      </c>
      <c r="E607" t="s">
        <v>150</v>
      </c>
      <c r="F607">
        <v>3</v>
      </c>
      <c r="H607" t="s">
        <v>838</v>
      </c>
      <c r="I607" t="s">
        <v>164</v>
      </c>
    </row>
    <row r="608" spans="1:9" x14ac:dyDescent="0.25">
      <c r="A608">
        <v>4</v>
      </c>
      <c r="B608">
        <v>170380</v>
      </c>
      <c r="C608" t="s">
        <v>305</v>
      </c>
      <c r="D608" t="s">
        <v>14</v>
      </c>
      <c r="E608" t="s">
        <v>150</v>
      </c>
      <c r="G608">
        <v>4</v>
      </c>
      <c r="H608" t="s">
        <v>1064</v>
      </c>
      <c r="I608" t="s">
        <v>164</v>
      </c>
    </row>
    <row r="609" spans="1:9" x14ac:dyDescent="0.25">
      <c r="A609">
        <v>5</v>
      </c>
      <c r="B609">
        <v>170516</v>
      </c>
      <c r="C609" t="s">
        <v>499</v>
      </c>
      <c r="D609" t="s">
        <v>14</v>
      </c>
      <c r="E609" t="s">
        <v>151</v>
      </c>
      <c r="F609">
        <v>5</v>
      </c>
      <c r="H609" t="s">
        <v>1505</v>
      </c>
      <c r="I609" t="s">
        <v>164</v>
      </c>
    </row>
    <row r="610" spans="1:9" x14ac:dyDescent="0.25">
      <c r="A610">
        <v>6</v>
      </c>
      <c r="B610">
        <v>170502</v>
      </c>
      <c r="C610" t="s">
        <v>500</v>
      </c>
      <c r="D610" t="s">
        <v>12</v>
      </c>
      <c r="E610" t="s">
        <v>150</v>
      </c>
      <c r="G610">
        <v>6</v>
      </c>
      <c r="H610" t="s">
        <v>870</v>
      </c>
      <c r="I610" t="s">
        <v>164</v>
      </c>
    </row>
    <row r="611" spans="1:9" x14ac:dyDescent="0.25">
      <c r="A611">
        <v>7</v>
      </c>
      <c r="B611">
        <v>170326</v>
      </c>
      <c r="C611" t="s">
        <v>501</v>
      </c>
      <c r="D611" t="s">
        <v>12</v>
      </c>
      <c r="E611" t="s">
        <v>150</v>
      </c>
      <c r="F611">
        <v>7</v>
      </c>
      <c r="H611" t="s">
        <v>999</v>
      </c>
      <c r="I611" t="s">
        <v>164</v>
      </c>
    </row>
    <row r="612" spans="1:9" x14ac:dyDescent="0.25">
      <c r="A612">
        <v>8</v>
      </c>
      <c r="B612">
        <v>170569</v>
      </c>
      <c r="C612" t="s">
        <v>502</v>
      </c>
      <c r="D612" t="s">
        <v>14</v>
      </c>
      <c r="E612" t="s">
        <v>150</v>
      </c>
      <c r="G612">
        <v>8</v>
      </c>
      <c r="H612" t="s">
        <v>1164</v>
      </c>
      <c r="I612" t="s">
        <v>164</v>
      </c>
    </row>
    <row r="613" spans="1:9" x14ac:dyDescent="0.25">
      <c r="A613">
        <v>9</v>
      </c>
      <c r="B613">
        <v>170566</v>
      </c>
      <c r="C613" t="s">
        <v>503</v>
      </c>
      <c r="D613" t="s">
        <v>12</v>
      </c>
      <c r="E613" t="s">
        <v>150</v>
      </c>
      <c r="F613">
        <v>9</v>
      </c>
      <c r="H613" t="s">
        <v>1419</v>
      </c>
      <c r="I613" t="s">
        <v>164</v>
      </c>
    </row>
    <row r="614" spans="1:9" x14ac:dyDescent="0.25">
      <c r="A614">
        <v>10</v>
      </c>
      <c r="B614">
        <v>170451</v>
      </c>
      <c r="C614" t="s">
        <v>504</v>
      </c>
      <c r="D614" t="s">
        <v>14</v>
      </c>
      <c r="E614" t="s">
        <v>150</v>
      </c>
      <c r="G614">
        <v>10</v>
      </c>
      <c r="H614" t="s">
        <v>1343</v>
      </c>
      <c r="I614" t="s">
        <v>164</v>
      </c>
    </row>
    <row r="615" spans="1:9" x14ac:dyDescent="0.25">
      <c r="A615">
        <v>11</v>
      </c>
      <c r="B615">
        <v>170560</v>
      </c>
      <c r="C615" t="s">
        <v>505</v>
      </c>
      <c r="D615" t="s">
        <v>14</v>
      </c>
      <c r="E615" t="s">
        <v>151</v>
      </c>
      <c r="F615">
        <v>11</v>
      </c>
      <c r="H615" t="s">
        <v>1335</v>
      </c>
      <c r="I615" t="s">
        <v>164</v>
      </c>
    </row>
    <row r="616" spans="1:9" x14ac:dyDescent="0.25">
      <c r="A616">
        <v>12</v>
      </c>
      <c r="B616">
        <v>170444</v>
      </c>
      <c r="C616" t="s">
        <v>506</v>
      </c>
      <c r="D616" t="s">
        <v>12</v>
      </c>
      <c r="E616" t="s">
        <v>150</v>
      </c>
      <c r="G616">
        <v>12</v>
      </c>
      <c r="H616" t="s">
        <v>759</v>
      </c>
      <c r="I616" t="s">
        <v>164</v>
      </c>
    </row>
    <row r="617" spans="1:9" x14ac:dyDescent="0.25">
      <c r="A617">
        <v>13</v>
      </c>
      <c r="B617">
        <v>170366</v>
      </c>
      <c r="C617" t="s">
        <v>282</v>
      </c>
      <c r="D617" t="s">
        <v>12</v>
      </c>
      <c r="E617" t="s">
        <v>150</v>
      </c>
      <c r="F617">
        <v>13</v>
      </c>
      <c r="H617" t="s">
        <v>1489</v>
      </c>
      <c r="I617" t="s">
        <v>164</v>
      </c>
    </row>
    <row r="618" spans="1:9" x14ac:dyDescent="0.25">
      <c r="A618">
        <v>14</v>
      </c>
      <c r="B618">
        <v>170472</v>
      </c>
      <c r="C618" t="s">
        <v>507</v>
      </c>
      <c r="D618" t="s">
        <v>14</v>
      </c>
      <c r="E618" t="s">
        <v>151</v>
      </c>
      <c r="G618">
        <v>14</v>
      </c>
      <c r="H618" t="s">
        <v>1347</v>
      </c>
      <c r="I618" t="s">
        <v>164</v>
      </c>
    </row>
    <row r="619" spans="1:9" x14ac:dyDescent="0.25">
      <c r="A619">
        <v>15</v>
      </c>
      <c r="B619">
        <v>170440</v>
      </c>
      <c r="C619" t="s">
        <v>508</v>
      </c>
      <c r="D619" t="s">
        <v>12</v>
      </c>
      <c r="E619" t="s">
        <v>151</v>
      </c>
      <c r="F619">
        <v>15</v>
      </c>
      <c r="H619" t="s">
        <v>1012</v>
      </c>
      <c r="I619" t="s">
        <v>164</v>
      </c>
    </row>
    <row r="620" spans="1:9" x14ac:dyDescent="0.25">
      <c r="A620">
        <v>16</v>
      </c>
      <c r="B620">
        <v>170189</v>
      </c>
      <c r="C620" t="s">
        <v>130</v>
      </c>
      <c r="D620" t="s">
        <v>14</v>
      </c>
      <c r="E620" t="s">
        <v>151</v>
      </c>
      <c r="G620">
        <v>16</v>
      </c>
      <c r="H620" t="s">
        <v>866</v>
      </c>
      <c r="I620" t="s">
        <v>164</v>
      </c>
    </row>
    <row r="621" spans="1:9" x14ac:dyDescent="0.25">
      <c r="A621">
        <v>17</v>
      </c>
      <c r="B621">
        <v>170558</v>
      </c>
      <c r="C621" t="s">
        <v>509</v>
      </c>
      <c r="D621" t="s">
        <v>14</v>
      </c>
      <c r="E621" t="s">
        <v>150</v>
      </c>
      <c r="F621">
        <v>17</v>
      </c>
      <c r="H621" t="s">
        <v>813</v>
      </c>
      <c r="I621" t="s">
        <v>164</v>
      </c>
    </row>
    <row r="622" spans="1:9" x14ac:dyDescent="0.25">
      <c r="A622">
        <v>18</v>
      </c>
      <c r="B622">
        <v>170345</v>
      </c>
      <c r="C622" t="s">
        <v>246</v>
      </c>
      <c r="D622" t="s">
        <v>17</v>
      </c>
      <c r="E622" t="s">
        <v>150</v>
      </c>
      <c r="G622">
        <v>18</v>
      </c>
      <c r="H622" t="s">
        <v>763</v>
      </c>
      <c r="I622" t="s">
        <v>164</v>
      </c>
    </row>
    <row r="623" spans="1:9" x14ac:dyDescent="0.25">
      <c r="A623">
        <v>19</v>
      </c>
      <c r="B623">
        <v>170328</v>
      </c>
      <c r="C623" t="s">
        <v>277</v>
      </c>
      <c r="D623" t="s">
        <v>12</v>
      </c>
      <c r="E623" t="s">
        <v>150</v>
      </c>
      <c r="F623">
        <v>19</v>
      </c>
      <c r="H623" t="s">
        <v>1588</v>
      </c>
      <c r="I623" t="s">
        <v>164</v>
      </c>
    </row>
    <row r="624" spans="1:9" x14ac:dyDescent="0.25">
      <c r="A624">
        <v>20</v>
      </c>
      <c r="B624">
        <v>170594</v>
      </c>
      <c r="C624" t="s">
        <v>510</v>
      </c>
      <c r="D624" t="s">
        <v>12</v>
      </c>
      <c r="E624" t="s">
        <v>150</v>
      </c>
      <c r="G624">
        <v>20</v>
      </c>
      <c r="H624" t="s">
        <v>1362</v>
      </c>
      <c r="I624" t="s">
        <v>164</v>
      </c>
    </row>
    <row r="625" spans="1:9" x14ac:dyDescent="0.25">
      <c r="A625">
        <v>21</v>
      </c>
      <c r="B625">
        <v>170561</v>
      </c>
      <c r="C625" t="s">
        <v>511</v>
      </c>
      <c r="D625" t="s">
        <v>14</v>
      </c>
      <c r="E625" t="s">
        <v>150</v>
      </c>
      <c r="F625">
        <v>21</v>
      </c>
      <c r="H625" t="s">
        <v>1086</v>
      </c>
      <c r="I625" t="s">
        <v>164</v>
      </c>
    </row>
    <row r="626" spans="1:9" x14ac:dyDescent="0.25">
      <c r="A626">
        <v>22</v>
      </c>
      <c r="B626">
        <v>170545</v>
      </c>
      <c r="C626" t="s">
        <v>512</v>
      </c>
      <c r="D626" t="s">
        <v>12</v>
      </c>
      <c r="E626" t="s">
        <v>150</v>
      </c>
      <c r="G626">
        <v>22</v>
      </c>
      <c r="H626" t="s">
        <v>1366</v>
      </c>
      <c r="I626" t="s">
        <v>164</v>
      </c>
    </row>
    <row r="627" spans="1:9" x14ac:dyDescent="0.25">
      <c r="A627">
        <v>23</v>
      </c>
      <c r="B627">
        <v>170506</v>
      </c>
      <c r="C627" t="s">
        <v>513</v>
      </c>
      <c r="D627" t="s">
        <v>14</v>
      </c>
      <c r="E627" t="s">
        <v>150</v>
      </c>
      <c r="F627">
        <v>23</v>
      </c>
      <c r="H627" t="s">
        <v>799</v>
      </c>
      <c r="I627" t="s">
        <v>164</v>
      </c>
    </row>
    <row r="628" spans="1:9" x14ac:dyDescent="0.25">
      <c r="A628">
        <v>24</v>
      </c>
      <c r="B628">
        <v>170627</v>
      </c>
      <c r="C628" t="s">
        <v>514</v>
      </c>
      <c r="D628" t="s">
        <v>12</v>
      </c>
      <c r="E628" t="s">
        <v>150</v>
      </c>
      <c r="G628">
        <v>24</v>
      </c>
      <c r="H628" t="s">
        <v>1467</v>
      </c>
      <c r="I628" t="s">
        <v>164</v>
      </c>
    </row>
    <row r="629" spans="1:9" x14ac:dyDescent="0.25">
      <c r="A629">
        <v>25</v>
      </c>
      <c r="B629">
        <v>170622</v>
      </c>
      <c r="C629" t="s">
        <v>515</v>
      </c>
      <c r="D629" t="s">
        <v>12</v>
      </c>
      <c r="E629" t="s">
        <v>150</v>
      </c>
      <c r="F629">
        <v>25</v>
      </c>
      <c r="H629" t="s">
        <v>1487</v>
      </c>
      <c r="I629" t="s">
        <v>164</v>
      </c>
    </row>
    <row r="630" spans="1:9" x14ac:dyDescent="0.25">
      <c r="A630">
        <v>26</v>
      </c>
      <c r="B630">
        <v>170630</v>
      </c>
      <c r="C630" t="s">
        <v>516</v>
      </c>
      <c r="D630" t="s">
        <v>14</v>
      </c>
      <c r="E630" t="s">
        <v>150</v>
      </c>
      <c r="G630">
        <v>26</v>
      </c>
      <c r="H630" t="s">
        <v>1556</v>
      </c>
      <c r="I630" t="s">
        <v>164</v>
      </c>
    </row>
    <row r="631" spans="1:9" x14ac:dyDescent="0.25">
      <c r="A631">
        <v>27</v>
      </c>
      <c r="B631">
        <v>170608</v>
      </c>
      <c r="C631" t="s">
        <v>517</v>
      </c>
      <c r="D631" t="s">
        <v>14</v>
      </c>
      <c r="E631" t="s">
        <v>151</v>
      </c>
      <c r="F631">
        <v>27</v>
      </c>
      <c r="H631" t="s">
        <v>1461</v>
      </c>
      <c r="I631" t="s">
        <v>164</v>
      </c>
    </row>
    <row r="632" spans="1:9" x14ac:dyDescent="0.25">
      <c r="A632">
        <v>28</v>
      </c>
      <c r="B632">
        <v>170626</v>
      </c>
      <c r="C632" t="s">
        <v>518</v>
      </c>
      <c r="D632" t="s">
        <v>14</v>
      </c>
      <c r="E632" t="s">
        <v>150</v>
      </c>
      <c r="G632">
        <v>28</v>
      </c>
      <c r="H632" t="s">
        <v>1198</v>
      </c>
      <c r="I632" t="s">
        <v>164</v>
      </c>
    </row>
    <row r="633" spans="1:9" x14ac:dyDescent="0.25">
      <c r="A633">
        <v>29</v>
      </c>
      <c r="B633">
        <v>170121</v>
      </c>
      <c r="C633" t="s">
        <v>519</v>
      </c>
      <c r="D633" t="s">
        <v>12</v>
      </c>
      <c r="E633" t="s">
        <v>150</v>
      </c>
      <c r="F633">
        <v>29</v>
      </c>
      <c r="H633" t="s">
        <v>1191</v>
      </c>
      <c r="I633" t="s">
        <v>164</v>
      </c>
    </row>
    <row r="634" spans="1:9" x14ac:dyDescent="0.25">
      <c r="A634">
        <v>30</v>
      </c>
      <c r="B634">
        <v>170553</v>
      </c>
      <c r="C634" t="s">
        <v>520</v>
      </c>
      <c r="D634" t="s">
        <v>12</v>
      </c>
      <c r="E634" t="s">
        <v>150</v>
      </c>
      <c r="G634">
        <v>30</v>
      </c>
      <c r="H634" t="s">
        <v>1353</v>
      </c>
      <c r="I634" t="s">
        <v>164</v>
      </c>
    </row>
    <row r="635" spans="1:9" x14ac:dyDescent="0.25">
      <c r="A635">
        <v>31</v>
      </c>
      <c r="B635">
        <v>170539</v>
      </c>
      <c r="C635" t="s">
        <v>521</v>
      </c>
      <c r="D635" t="s">
        <v>17</v>
      </c>
      <c r="E635" t="s">
        <v>151</v>
      </c>
      <c r="F635">
        <v>31</v>
      </c>
      <c r="H635" t="s">
        <v>807</v>
      </c>
      <c r="I635" t="s">
        <v>164</v>
      </c>
    </row>
    <row r="636" spans="1:9" x14ac:dyDescent="0.25">
      <c r="A636">
        <v>32</v>
      </c>
      <c r="B636">
        <v>170620</v>
      </c>
      <c r="C636" t="s">
        <v>522</v>
      </c>
      <c r="D636" t="s">
        <v>14</v>
      </c>
      <c r="E636" t="s">
        <v>151</v>
      </c>
      <c r="G636">
        <v>32</v>
      </c>
      <c r="H636" t="s">
        <v>1425</v>
      </c>
      <c r="I636" t="s">
        <v>164</v>
      </c>
    </row>
    <row r="637" spans="1:9" x14ac:dyDescent="0.25">
      <c r="A637">
        <v>33</v>
      </c>
      <c r="B637">
        <v>170630</v>
      </c>
      <c r="C637" t="s">
        <v>523</v>
      </c>
      <c r="D637" t="s">
        <v>14</v>
      </c>
      <c r="E637" t="s">
        <v>150</v>
      </c>
      <c r="F637">
        <v>33</v>
      </c>
      <c r="H637" t="s">
        <v>1556</v>
      </c>
      <c r="I637" t="s">
        <v>164</v>
      </c>
    </row>
    <row r="638" spans="1:9" x14ac:dyDescent="0.25">
      <c r="A638">
        <v>34</v>
      </c>
      <c r="B638">
        <v>170642</v>
      </c>
      <c r="C638" t="s">
        <v>524</v>
      </c>
      <c r="D638" t="s">
        <v>14</v>
      </c>
      <c r="E638" t="s">
        <v>150</v>
      </c>
      <c r="G638">
        <v>34</v>
      </c>
      <c r="H638" t="s">
        <v>1158</v>
      </c>
      <c r="I638" t="s">
        <v>164</v>
      </c>
    </row>
    <row r="639" spans="1:9" x14ac:dyDescent="0.25">
      <c r="A639">
        <v>35</v>
      </c>
      <c r="B639">
        <v>170625</v>
      </c>
      <c r="C639" t="s">
        <v>525</v>
      </c>
      <c r="D639" t="s">
        <v>12</v>
      </c>
      <c r="E639" t="s">
        <v>150</v>
      </c>
      <c r="F639">
        <v>35</v>
      </c>
      <c r="H639" t="s">
        <v>960</v>
      </c>
      <c r="I639" t="s">
        <v>164</v>
      </c>
    </row>
    <row r="640" spans="1:9" x14ac:dyDescent="0.25">
      <c r="A640">
        <v>36</v>
      </c>
      <c r="B640">
        <v>170643</v>
      </c>
      <c r="C640" t="s">
        <v>526</v>
      </c>
      <c r="D640" t="s">
        <v>14</v>
      </c>
      <c r="E640" t="s">
        <v>151</v>
      </c>
      <c r="G640">
        <v>36</v>
      </c>
      <c r="H640" t="s">
        <v>1590</v>
      </c>
      <c r="I640" t="s">
        <v>164</v>
      </c>
    </row>
    <row r="641" spans="1:9" x14ac:dyDescent="0.25">
      <c r="A641">
        <v>37</v>
      </c>
      <c r="B641" t="s">
        <v>527</v>
      </c>
      <c r="C641" t="s">
        <v>528</v>
      </c>
      <c r="D641" t="s">
        <v>12</v>
      </c>
      <c r="E641" t="s">
        <v>150</v>
      </c>
      <c r="F641">
        <v>37</v>
      </c>
      <c r="H641" t="s">
        <v>527</v>
      </c>
      <c r="I641" t="s">
        <v>164</v>
      </c>
    </row>
    <row r="642" spans="1:9" x14ac:dyDescent="0.25">
      <c r="A642">
        <v>38</v>
      </c>
      <c r="B642">
        <v>170549</v>
      </c>
      <c r="C642" t="s">
        <v>529</v>
      </c>
      <c r="D642" t="s">
        <v>14</v>
      </c>
      <c r="E642" t="s">
        <v>151</v>
      </c>
      <c r="G642">
        <v>38</v>
      </c>
      <c r="H642" t="s">
        <v>1357</v>
      </c>
      <c r="I642" t="s">
        <v>164</v>
      </c>
    </row>
    <row r="643" spans="1:9" x14ac:dyDescent="0.25">
      <c r="A643">
        <v>39</v>
      </c>
      <c r="B643">
        <v>170639</v>
      </c>
      <c r="C643" t="s">
        <v>530</v>
      </c>
      <c r="D643" t="s">
        <v>12</v>
      </c>
      <c r="E643" t="s">
        <v>150</v>
      </c>
      <c r="F643">
        <v>39</v>
      </c>
      <c r="H643" t="s">
        <v>966</v>
      </c>
      <c r="I643" t="s">
        <v>164</v>
      </c>
    </row>
    <row r="644" spans="1:9" x14ac:dyDescent="0.25">
      <c r="A644">
        <v>40</v>
      </c>
      <c r="B644">
        <v>170648</v>
      </c>
      <c r="C644" t="s">
        <v>531</v>
      </c>
      <c r="D644" t="s">
        <v>12</v>
      </c>
      <c r="E644" t="s">
        <v>150</v>
      </c>
      <c r="G644">
        <v>40</v>
      </c>
      <c r="H644" t="s">
        <v>1185</v>
      </c>
      <c r="I644" t="s">
        <v>164</v>
      </c>
    </row>
    <row r="646" spans="1:9" x14ac:dyDescent="0.25">
      <c r="A646" t="s">
        <v>0</v>
      </c>
    </row>
    <row r="647" spans="1:9" x14ac:dyDescent="0.25">
      <c r="A647" t="s">
        <v>534</v>
      </c>
    </row>
    <row r="648" spans="1:9" x14ac:dyDescent="0.25">
      <c r="A648" t="s">
        <v>543</v>
      </c>
    </row>
    <row r="649" spans="1:9" x14ac:dyDescent="0.25">
      <c r="A649" t="s">
        <v>532</v>
      </c>
    </row>
    <row r="651" spans="1:9" x14ac:dyDescent="0.25">
      <c r="A651" t="s">
        <v>5</v>
      </c>
      <c r="B651" t="s">
        <v>6</v>
      </c>
      <c r="C651" t="s">
        <v>7</v>
      </c>
      <c r="D651" t="s">
        <v>8</v>
      </c>
      <c r="E651" t="s">
        <v>9</v>
      </c>
      <c r="F651" t="s">
        <v>147</v>
      </c>
    </row>
    <row r="652" spans="1:9" x14ac:dyDescent="0.25">
      <c r="E652" t="s">
        <v>10</v>
      </c>
    </row>
    <row r="653" spans="1:9" x14ac:dyDescent="0.25">
      <c r="A653">
        <v>1</v>
      </c>
      <c r="B653">
        <v>170583</v>
      </c>
      <c r="C653" t="s">
        <v>459</v>
      </c>
      <c r="D653" t="s">
        <v>12</v>
      </c>
      <c r="E653" t="s">
        <v>151</v>
      </c>
      <c r="F653">
        <v>1</v>
      </c>
      <c r="H653" t="s">
        <v>1337</v>
      </c>
      <c r="I653" t="s">
        <v>164</v>
      </c>
    </row>
    <row r="654" spans="1:9" x14ac:dyDescent="0.25">
      <c r="A654">
        <v>2</v>
      </c>
      <c r="B654">
        <v>170582</v>
      </c>
      <c r="C654" t="s">
        <v>460</v>
      </c>
      <c r="D654" t="s">
        <v>14</v>
      </c>
      <c r="E654" t="s">
        <v>151</v>
      </c>
      <c r="G654">
        <v>2</v>
      </c>
      <c r="H654" t="s">
        <v>1079</v>
      </c>
      <c r="I654" t="s">
        <v>164</v>
      </c>
    </row>
    <row r="655" spans="1:9" x14ac:dyDescent="0.25">
      <c r="A655">
        <v>3</v>
      </c>
      <c r="B655">
        <v>170553</v>
      </c>
      <c r="C655" t="s">
        <v>461</v>
      </c>
      <c r="D655" t="s">
        <v>14</v>
      </c>
      <c r="E655" t="s">
        <v>151</v>
      </c>
      <c r="F655">
        <v>3</v>
      </c>
      <c r="H655" t="s">
        <v>1353</v>
      </c>
      <c r="I655" t="s">
        <v>164</v>
      </c>
    </row>
    <row r="656" spans="1:9" x14ac:dyDescent="0.25">
      <c r="A656">
        <v>4</v>
      </c>
      <c r="B656">
        <v>170615</v>
      </c>
      <c r="C656" t="s">
        <v>462</v>
      </c>
      <c r="D656" t="s">
        <v>14</v>
      </c>
      <c r="E656" t="s">
        <v>150</v>
      </c>
      <c r="G656">
        <v>4</v>
      </c>
      <c r="H656" t="s">
        <v>1485</v>
      </c>
      <c r="I656" t="s">
        <v>164</v>
      </c>
    </row>
    <row r="657" spans="1:9" x14ac:dyDescent="0.25">
      <c r="A657">
        <v>5</v>
      </c>
      <c r="B657">
        <v>170429</v>
      </c>
      <c r="C657" t="s">
        <v>463</v>
      </c>
      <c r="D657" t="s">
        <v>17</v>
      </c>
      <c r="E657" t="s">
        <v>150</v>
      </c>
      <c r="F657">
        <v>5</v>
      </c>
      <c r="H657" t="s">
        <v>1189</v>
      </c>
      <c r="I657" t="s">
        <v>164</v>
      </c>
    </row>
    <row r="658" spans="1:9" x14ac:dyDescent="0.25">
      <c r="A658">
        <v>6</v>
      </c>
      <c r="B658">
        <v>170565</v>
      </c>
      <c r="C658" t="s">
        <v>464</v>
      </c>
      <c r="D658" t="s">
        <v>14</v>
      </c>
      <c r="E658" t="s">
        <v>150</v>
      </c>
      <c r="G658">
        <v>6</v>
      </c>
      <c r="H658" t="s">
        <v>1459</v>
      </c>
      <c r="I658" t="s">
        <v>164</v>
      </c>
    </row>
    <row r="659" spans="1:9" x14ac:dyDescent="0.25">
      <c r="A659">
        <v>7</v>
      </c>
      <c r="B659">
        <v>170599</v>
      </c>
      <c r="C659" t="s">
        <v>465</v>
      </c>
      <c r="D659" t="s">
        <v>12</v>
      </c>
      <c r="E659" t="s">
        <v>150</v>
      </c>
      <c r="F659">
        <v>7</v>
      </c>
      <c r="H659" t="s">
        <v>1156</v>
      </c>
      <c r="I659" t="s">
        <v>164</v>
      </c>
    </row>
    <row r="660" spans="1:9" x14ac:dyDescent="0.25">
      <c r="A660">
        <v>8</v>
      </c>
      <c r="B660">
        <v>170586</v>
      </c>
      <c r="C660" t="s">
        <v>466</v>
      </c>
      <c r="D660" t="s">
        <v>14</v>
      </c>
      <c r="E660" t="s">
        <v>151</v>
      </c>
      <c r="G660">
        <v>8</v>
      </c>
      <c r="H660" t="s">
        <v>1538</v>
      </c>
      <c r="I660" t="s">
        <v>164</v>
      </c>
    </row>
    <row r="661" spans="1:9" x14ac:dyDescent="0.25">
      <c r="A661">
        <v>9</v>
      </c>
      <c r="B661">
        <v>170573</v>
      </c>
      <c r="C661" t="s">
        <v>467</v>
      </c>
      <c r="D661" t="s">
        <v>12</v>
      </c>
      <c r="E661" t="s">
        <v>151</v>
      </c>
      <c r="F661">
        <v>9</v>
      </c>
      <c r="H661" t="s">
        <v>1149</v>
      </c>
      <c r="I661" t="s">
        <v>164</v>
      </c>
    </row>
    <row r="662" spans="1:9" x14ac:dyDescent="0.25">
      <c r="A662">
        <v>10</v>
      </c>
      <c r="B662">
        <v>170565</v>
      </c>
      <c r="C662" t="s">
        <v>468</v>
      </c>
      <c r="D662" t="s">
        <v>14</v>
      </c>
      <c r="E662" t="s">
        <v>151</v>
      </c>
      <c r="G662">
        <v>10</v>
      </c>
      <c r="H662" t="s">
        <v>1459</v>
      </c>
      <c r="I662" t="s">
        <v>164</v>
      </c>
    </row>
    <row r="663" spans="1:9" x14ac:dyDescent="0.25">
      <c r="A663">
        <v>11</v>
      </c>
      <c r="B663">
        <v>170542</v>
      </c>
      <c r="C663" t="s">
        <v>469</v>
      </c>
      <c r="D663" t="s">
        <v>14</v>
      </c>
      <c r="E663" t="s">
        <v>151</v>
      </c>
      <c r="F663">
        <v>11</v>
      </c>
      <c r="H663" t="s">
        <v>1411</v>
      </c>
      <c r="I663" t="s">
        <v>164</v>
      </c>
    </row>
    <row r="664" spans="1:9" x14ac:dyDescent="0.25">
      <c r="A664">
        <v>12</v>
      </c>
      <c r="B664">
        <v>170581</v>
      </c>
      <c r="C664" t="s">
        <v>470</v>
      </c>
      <c r="D664" t="s">
        <v>14</v>
      </c>
      <c r="E664" t="s">
        <v>150</v>
      </c>
      <c r="G664">
        <v>12</v>
      </c>
      <c r="H664" t="s">
        <v>1471</v>
      </c>
      <c r="I664" t="s">
        <v>164</v>
      </c>
    </row>
    <row r="665" spans="1:9" x14ac:dyDescent="0.25">
      <c r="A665">
        <v>13</v>
      </c>
      <c r="B665">
        <v>170600</v>
      </c>
      <c r="C665" t="s">
        <v>471</v>
      </c>
      <c r="D665" t="s">
        <v>14</v>
      </c>
      <c r="E665" t="s">
        <v>150</v>
      </c>
      <c r="F665">
        <v>13</v>
      </c>
      <c r="H665" t="s">
        <v>1372</v>
      </c>
      <c r="I665" t="s">
        <v>164</v>
      </c>
    </row>
    <row r="666" spans="1:9" x14ac:dyDescent="0.25">
      <c r="A666">
        <v>14</v>
      </c>
      <c r="B666">
        <v>170589</v>
      </c>
      <c r="C666" t="s">
        <v>472</v>
      </c>
      <c r="D666" t="s">
        <v>12</v>
      </c>
      <c r="E666" t="s">
        <v>150</v>
      </c>
      <c r="G666">
        <v>14</v>
      </c>
      <c r="H666" t="s">
        <v>868</v>
      </c>
      <c r="I666" t="s">
        <v>164</v>
      </c>
    </row>
    <row r="667" spans="1:9" x14ac:dyDescent="0.25">
      <c r="A667">
        <v>15</v>
      </c>
      <c r="B667">
        <v>170601</v>
      </c>
      <c r="C667" t="s">
        <v>473</v>
      </c>
      <c r="D667" t="s">
        <v>12</v>
      </c>
      <c r="E667" t="s">
        <v>150</v>
      </c>
      <c r="F667">
        <v>15</v>
      </c>
      <c r="H667" t="s">
        <v>968</v>
      </c>
      <c r="I667" t="s">
        <v>164</v>
      </c>
    </row>
    <row r="668" spans="1:9" x14ac:dyDescent="0.25">
      <c r="A668">
        <v>16</v>
      </c>
      <c r="B668">
        <v>170602</v>
      </c>
      <c r="C668" t="s">
        <v>474</v>
      </c>
      <c r="D668" t="s">
        <v>14</v>
      </c>
      <c r="E668" t="s">
        <v>151</v>
      </c>
      <c r="G668">
        <v>16</v>
      </c>
      <c r="H668" t="s">
        <v>1151</v>
      </c>
      <c r="I668" t="s">
        <v>164</v>
      </c>
    </row>
    <row r="669" spans="1:9" x14ac:dyDescent="0.25">
      <c r="A669">
        <v>17</v>
      </c>
      <c r="B669">
        <v>170501</v>
      </c>
      <c r="C669" t="s">
        <v>340</v>
      </c>
      <c r="D669" t="s">
        <v>12</v>
      </c>
      <c r="E669" t="s">
        <v>150</v>
      </c>
      <c r="F669">
        <v>17</v>
      </c>
      <c r="H669" t="s">
        <v>1109</v>
      </c>
      <c r="I669" t="s">
        <v>164</v>
      </c>
    </row>
    <row r="670" spans="1:9" x14ac:dyDescent="0.25">
      <c r="A670">
        <v>18</v>
      </c>
      <c r="B670">
        <v>170615</v>
      </c>
      <c r="C670" t="s">
        <v>475</v>
      </c>
      <c r="D670" t="s">
        <v>14</v>
      </c>
      <c r="E670" t="s">
        <v>151</v>
      </c>
      <c r="G670">
        <v>18</v>
      </c>
      <c r="H670" t="s">
        <v>1485</v>
      </c>
      <c r="I670" t="s">
        <v>164</v>
      </c>
    </row>
    <row r="671" spans="1:9" x14ac:dyDescent="0.25">
      <c r="A671">
        <v>19</v>
      </c>
      <c r="B671">
        <v>170594</v>
      </c>
      <c r="C671" t="s">
        <v>476</v>
      </c>
      <c r="D671" t="s">
        <v>14</v>
      </c>
      <c r="E671" t="s">
        <v>151</v>
      </c>
      <c r="F671">
        <v>19</v>
      </c>
      <c r="H671" t="s">
        <v>1362</v>
      </c>
      <c r="I671" t="s">
        <v>164</v>
      </c>
    </row>
    <row r="672" spans="1:9" x14ac:dyDescent="0.25">
      <c r="A672">
        <v>20</v>
      </c>
      <c r="B672">
        <v>170567</v>
      </c>
      <c r="C672" t="s">
        <v>477</v>
      </c>
      <c r="D672" t="s">
        <v>12</v>
      </c>
      <c r="E672" t="s">
        <v>150</v>
      </c>
      <c r="G672">
        <v>20</v>
      </c>
      <c r="H672" t="s">
        <v>985</v>
      </c>
      <c r="I672" t="s">
        <v>164</v>
      </c>
    </row>
    <row r="673" spans="1:9" x14ac:dyDescent="0.25">
      <c r="A673">
        <v>21</v>
      </c>
      <c r="B673">
        <v>170603</v>
      </c>
      <c r="C673" t="s">
        <v>478</v>
      </c>
      <c r="D673" t="s">
        <v>12</v>
      </c>
      <c r="E673" t="s">
        <v>150</v>
      </c>
      <c r="F673">
        <v>21</v>
      </c>
      <c r="H673" t="s">
        <v>1415</v>
      </c>
      <c r="I673" t="s">
        <v>164</v>
      </c>
    </row>
    <row r="674" spans="1:9" x14ac:dyDescent="0.25">
      <c r="A674">
        <v>22</v>
      </c>
      <c r="B674">
        <v>170612</v>
      </c>
      <c r="C674" t="s">
        <v>479</v>
      </c>
      <c r="D674" t="s">
        <v>14</v>
      </c>
      <c r="E674" t="s">
        <v>150</v>
      </c>
      <c r="G674">
        <v>22</v>
      </c>
      <c r="H674" t="s">
        <v>964</v>
      </c>
      <c r="I674" t="s">
        <v>164</v>
      </c>
    </row>
    <row r="675" spans="1:9" x14ac:dyDescent="0.25">
      <c r="A675">
        <v>23</v>
      </c>
      <c r="B675">
        <v>170620</v>
      </c>
      <c r="C675" t="s">
        <v>480</v>
      </c>
      <c r="D675" t="s">
        <v>14</v>
      </c>
      <c r="E675" t="s">
        <v>150</v>
      </c>
      <c r="F675">
        <v>23</v>
      </c>
      <c r="H675" t="s">
        <v>1425</v>
      </c>
      <c r="I675" t="s">
        <v>164</v>
      </c>
    </row>
    <row r="676" spans="1:9" x14ac:dyDescent="0.25">
      <c r="A676">
        <v>24</v>
      </c>
      <c r="B676">
        <v>170599</v>
      </c>
      <c r="C676" t="s">
        <v>481</v>
      </c>
      <c r="D676" t="s">
        <v>14</v>
      </c>
      <c r="E676" t="s">
        <v>150</v>
      </c>
      <c r="G676">
        <v>24</v>
      </c>
      <c r="H676" t="s">
        <v>1156</v>
      </c>
      <c r="I676" t="s">
        <v>164</v>
      </c>
    </row>
    <row r="677" spans="1:9" x14ac:dyDescent="0.25">
      <c r="A677">
        <v>25</v>
      </c>
      <c r="B677">
        <v>170604</v>
      </c>
      <c r="C677" t="s">
        <v>482</v>
      </c>
      <c r="D677" t="s">
        <v>12</v>
      </c>
      <c r="E677" t="s">
        <v>150</v>
      </c>
      <c r="F677">
        <v>25</v>
      </c>
      <c r="H677" t="s">
        <v>952</v>
      </c>
      <c r="I677" t="s">
        <v>164</v>
      </c>
    </row>
    <row r="678" spans="1:9" x14ac:dyDescent="0.25">
      <c r="A678">
        <v>26</v>
      </c>
      <c r="B678">
        <v>170581</v>
      </c>
      <c r="C678" t="s">
        <v>483</v>
      </c>
      <c r="D678" t="s">
        <v>12</v>
      </c>
      <c r="E678" t="s">
        <v>151</v>
      </c>
      <c r="G678">
        <v>26</v>
      </c>
      <c r="H678" t="s">
        <v>1471</v>
      </c>
      <c r="I678" t="s">
        <v>164</v>
      </c>
    </row>
    <row r="679" spans="1:9" x14ac:dyDescent="0.25">
      <c r="A679">
        <v>27</v>
      </c>
      <c r="B679">
        <v>170352</v>
      </c>
      <c r="C679" t="s">
        <v>484</v>
      </c>
      <c r="D679" t="s">
        <v>12</v>
      </c>
      <c r="E679" t="s">
        <v>151</v>
      </c>
      <c r="F679">
        <v>27</v>
      </c>
      <c r="H679" t="s">
        <v>1494</v>
      </c>
      <c r="I679" t="s">
        <v>164</v>
      </c>
    </row>
    <row r="680" spans="1:9" x14ac:dyDescent="0.25">
      <c r="A680">
        <v>28</v>
      </c>
      <c r="B680">
        <v>170592</v>
      </c>
      <c r="C680" t="s">
        <v>1018</v>
      </c>
      <c r="D680" t="s">
        <v>12</v>
      </c>
      <c r="E680" t="s">
        <v>150</v>
      </c>
      <c r="G680">
        <v>28</v>
      </c>
      <c r="H680" t="s">
        <v>1019</v>
      </c>
      <c r="I680" t="s">
        <v>164</v>
      </c>
    </row>
    <row r="681" spans="1:9" x14ac:dyDescent="0.25">
      <c r="A681">
        <v>29</v>
      </c>
      <c r="B681">
        <v>170612</v>
      </c>
      <c r="C681" t="s">
        <v>485</v>
      </c>
      <c r="D681" t="s">
        <v>12</v>
      </c>
      <c r="E681" t="s">
        <v>150</v>
      </c>
      <c r="F681">
        <v>29</v>
      </c>
      <c r="H681" t="s">
        <v>964</v>
      </c>
      <c r="I681" t="s">
        <v>164</v>
      </c>
    </row>
    <row r="682" spans="1:9" x14ac:dyDescent="0.25">
      <c r="A682">
        <v>30</v>
      </c>
      <c r="B682">
        <v>170469</v>
      </c>
      <c r="C682" t="s">
        <v>486</v>
      </c>
      <c r="D682" t="s">
        <v>14</v>
      </c>
      <c r="E682" t="s">
        <v>151</v>
      </c>
      <c r="G682">
        <v>30</v>
      </c>
      <c r="H682" t="s">
        <v>892</v>
      </c>
      <c r="I682" t="s">
        <v>164</v>
      </c>
    </row>
    <row r="683" spans="1:9" x14ac:dyDescent="0.25">
      <c r="A683">
        <v>31</v>
      </c>
      <c r="B683">
        <v>170589</v>
      </c>
      <c r="C683" t="s">
        <v>487</v>
      </c>
      <c r="D683" t="s">
        <v>14</v>
      </c>
      <c r="E683" t="s">
        <v>150</v>
      </c>
      <c r="F683">
        <v>31</v>
      </c>
      <c r="H683" t="s">
        <v>868</v>
      </c>
      <c r="I683" t="s">
        <v>164</v>
      </c>
    </row>
    <row r="684" spans="1:9" x14ac:dyDescent="0.25">
      <c r="A684">
        <v>32</v>
      </c>
      <c r="B684">
        <v>170616</v>
      </c>
      <c r="C684" t="s">
        <v>488</v>
      </c>
      <c r="D684" t="s">
        <v>12</v>
      </c>
      <c r="E684" t="s">
        <v>151</v>
      </c>
      <c r="G684">
        <v>32</v>
      </c>
      <c r="H684" t="s">
        <v>1513</v>
      </c>
      <c r="I684" t="s">
        <v>164</v>
      </c>
    </row>
    <row r="685" spans="1:9" x14ac:dyDescent="0.25">
      <c r="A685">
        <v>33</v>
      </c>
      <c r="B685">
        <v>170486</v>
      </c>
      <c r="C685" t="s">
        <v>489</v>
      </c>
      <c r="D685" t="s">
        <v>12</v>
      </c>
      <c r="E685" t="s">
        <v>150</v>
      </c>
      <c r="F685">
        <v>33</v>
      </c>
      <c r="H685" t="s">
        <v>1113</v>
      </c>
      <c r="I685" t="s">
        <v>164</v>
      </c>
    </row>
    <row r="686" spans="1:9" x14ac:dyDescent="0.25">
      <c r="A686">
        <v>34</v>
      </c>
      <c r="B686">
        <v>170505</v>
      </c>
      <c r="C686" t="s">
        <v>490</v>
      </c>
      <c r="D686" t="s">
        <v>12</v>
      </c>
      <c r="E686" t="s">
        <v>150</v>
      </c>
      <c r="G686">
        <v>34</v>
      </c>
      <c r="H686" t="s">
        <v>1123</v>
      </c>
      <c r="I686" t="s">
        <v>164</v>
      </c>
    </row>
    <row r="687" spans="1:9" x14ac:dyDescent="0.25">
      <c r="A687">
        <v>35</v>
      </c>
      <c r="B687">
        <v>170033</v>
      </c>
      <c r="C687" t="s">
        <v>491</v>
      </c>
      <c r="D687" t="s">
        <v>12</v>
      </c>
      <c r="E687" t="s">
        <v>150</v>
      </c>
      <c r="F687">
        <v>35</v>
      </c>
      <c r="H687" t="s">
        <v>801</v>
      </c>
      <c r="I687" t="s">
        <v>164</v>
      </c>
    </row>
    <row r="688" spans="1:9" x14ac:dyDescent="0.25">
      <c r="A688">
        <v>36</v>
      </c>
      <c r="B688">
        <v>170085</v>
      </c>
      <c r="C688" t="s">
        <v>492</v>
      </c>
      <c r="D688" t="s">
        <v>12</v>
      </c>
      <c r="E688" t="s">
        <v>150</v>
      </c>
      <c r="G688">
        <v>36</v>
      </c>
      <c r="H688" t="s">
        <v>1073</v>
      </c>
      <c r="I688" t="s">
        <v>164</v>
      </c>
    </row>
    <row r="689" spans="1:9" x14ac:dyDescent="0.25">
      <c r="A689">
        <v>37</v>
      </c>
      <c r="B689">
        <v>170644</v>
      </c>
      <c r="C689" t="s">
        <v>493</v>
      </c>
      <c r="D689" t="s">
        <v>12</v>
      </c>
      <c r="E689" t="s">
        <v>150</v>
      </c>
      <c r="F689">
        <v>37</v>
      </c>
      <c r="H689" t="s">
        <v>1492</v>
      </c>
      <c r="I689" t="s">
        <v>164</v>
      </c>
    </row>
    <row r="690" spans="1:9" x14ac:dyDescent="0.25">
      <c r="A690">
        <v>38</v>
      </c>
      <c r="B690">
        <v>170146</v>
      </c>
      <c r="C690" t="s">
        <v>494</v>
      </c>
      <c r="D690" t="s">
        <v>12</v>
      </c>
      <c r="E690" t="s">
        <v>150</v>
      </c>
      <c r="G690">
        <v>38</v>
      </c>
      <c r="H690" t="s">
        <v>944</v>
      </c>
      <c r="I690" t="s">
        <v>164</v>
      </c>
    </row>
    <row r="691" spans="1:9" x14ac:dyDescent="0.25">
      <c r="A691">
        <v>39</v>
      </c>
      <c r="B691">
        <v>170648</v>
      </c>
      <c r="C691" t="s">
        <v>495</v>
      </c>
      <c r="D691" t="s">
        <v>12</v>
      </c>
      <c r="E691" t="s">
        <v>150</v>
      </c>
      <c r="F691">
        <v>39</v>
      </c>
      <c r="H691" t="s">
        <v>1185</v>
      </c>
      <c r="I691" t="s">
        <v>164</v>
      </c>
    </row>
    <row r="692" spans="1:9" x14ac:dyDescent="0.25">
      <c r="A692">
        <v>40</v>
      </c>
      <c r="B692">
        <v>170650</v>
      </c>
      <c r="C692" t="s">
        <v>496</v>
      </c>
      <c r="D692" t="s">
        <v>12</v>
      </c>
      <c r="E692" t="s">
        <v>150</v>
      </c>
      <c r="G692">
        <v>40</v>
      </c>
      <c r="H692" t="s">
        <v>1502</v>
      </c>
      <c r="I692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8"/>
  <sheetViews>
    <sheetView workbookViewId="0">
      <selection activeCell="T85" sqref="A1:XFD1048576"/>
    </sheetView>
  </sheetViews>
  <sheetFormatPr defaultRowHeight="15" x14ac:dyDescent="0.25"/>
  <cols>
    <col min="3" max="3" width="41.28515625" customWidth="1"/>
    <col min="4" max="4" width="51.85546875" bestFit="1" customWidth="1"/>
    <col min="5" max="5" width="10.140625" bestFit="1" customWidth="1"/>
    <col min="6" max="6" width="3.85546875" customWidth="1"/>
  </cols>
  <sheetData>
    <row r="1" spans="1:7" x14ac:dyDescent="0.25">
      <c r="A1" t="s">
        <v>5</v>
      </c>
      <c r="B1" t="s">
        <v>6</v>
      </c>
      <c r="C1" t="s">
        <v>7</v>
      </c>
      <c r="D1" t="s">
        <v>1592</v>
      </c>
      <c r="E1" t="s">
        <v>1593</v>
      </c>
      <c r="F1" t="s">
        <v>1594</v>
      </c>
      <c r="G1" t="s">
        <v>1595</v>
      </c>
    </row>
    <row r="2" spans="1:7" x14ac:dyDescent="0.25">
      <c r="A2">
        <v>1</v>
      </c>
      <c r="B2">
        <v>170014</v>
      </c>
      <c r="C2" t="s">
        <v>58</v>
      </c>
      <c r="D2" t="str">
        <f>VLOOKUP(E2,Sheet1!$C$2:$D$495,2,0)</f>
        <v>ABDUL GHOFUR</v>
      </c>
      <c r="E2" t="s">
        <v>645</v>
      </c>
      <c r="F2" t="s">
        <v>164</v>
      </c>
      <c r="G2" t="str">
        <f t="shared" ref="G2:G65" si="0">IF(C2=D2,"Sama","Tidak")</f>
        <v>Sama</v>
      </c>
    </row>
    <row r="3" spans="1:7" x14ac:dyDescent="0.25">
      <c r="A3">
        <v>2</v>
      </c>
      <c r="B3">
        <v>170038</v>
      </c>
      <c r="C3" t="s">
        <v>74</v>
      </c>
      <c r="D3" t="str">
        <f>VLOOKUP(E3,Sheet1!$C$2:$D$495,2,0)</f>
        <v>ACHMAD DIAN RAFI'I</v>
      </c>
      <c r="E3" t="s">
        <v>649</v>
      </c>
      <c r="F3" t="s">
        <v>165</v>
      </c>
      <c r="G3" t="str">
        <f t="shared" si="0"/>
        <v>Sama</v>
      </c>
    </row>
    <row r="4" spans="1:7" x14ac:dyDescent="0.25">
      <c r="A4">
        <v>3</v>
      </c>
      <c r="B4">
        <v>170003</v>
      </c>
      <c r="C4" t="s">
        <v>50</v>
      </c>
      <c r="D4" t="str">
        <f>VLOOKUP(E4,Sheet1!$C$2:$D$495,2,0)</f>
        <v>ADIT TRI SEPTIAWAN</v>
      </c>
      <c r="E4" t="s">
        <v>1035</v>
      </c>
      <c r="F4" t="s">
        <v>165</v>
      </c>
      <c r="G4" t="str">
        <f t="shared" si="0"/>
        <v>Sama</v>
      </c>
    </row>
    <row r="5" spans="1:7" x14ac:dyDescent="0.25">
      <c r="A5">
        <v>4</v>
      </c>
      <c r="B5">
        <v>170052</v>
      </c>
      <c r="C5" t="s">
        <v>82</v>
      </c>
      <c r="D5" t="str">
        <f>VLOOKUP(E5,Sheet1!$C$2:$D$495,2,0)</f>
        <v>AFFAN AZ ZARQONI</v>
      </c>
      <c r="E5" t="s">
        <v>613</v>
      </c>
      <c r="F5" t="s">
        <v>166</v>
      </c>
      <c r="G5" t="str">
        <f t="shared" si="0"/>
        <v>Sama</v>
      </c>
    </row>
    <row r="6" spans="1:7" x14ac:dyDescent="0.25">
      <c r="A6">
        <v>5</v>
      </c>
      <c r="B6">
        <v>170050</v>
      </c>
      <c r="C6" t="s">
        <v>46</v>
      </c>
      <c r="D6" t="str">
        <f>VLOOKUP(E6,Sheet1!$C$2:$D$495,2,0)</f>
        <v>AFREL PUTRA MAHENDRA</v>
      </c>
      <c r="E6" t="s">
        <v>635</v>
      </c>
      <c r="F6" t="s">
        <v>164</v>
      </c>
      <c r="G6" t="str">
        <f t="shared" si="0"/>
        <v>Sama</v>
      </c>
    </row>
    <row r="7" spans="1:7" x14ac:dyDescent="0.25">
      <c r="A7">
        <v>6</v>
      </c>
      <c r="B7">
        <v>170031</v>
      </c>
      <c r="C7" t="s">
        <v>68</v>
      </c>
      <c r="D7" t="str">
        <f>VLOOKUP(E7,Sheet1!$C$2:$D$495,2,0)</f>
        <v>ANINDYA ANGGELINA</v>
      </c>
      <c r="E7" t="s">
        <v>1265</v>
      </c>
      <c r="F7" t="s">
        <v>164</v>
      </c>
      <c r="G7" t="str">
        <f t="shared" si="0"/>
        <v>Sama</v>
      </c>
    </row>
    <row r="8" spans="1:7" x14ac:dyDescent="0.25">
      <c r="A8">
        <v>7</v>
      </c>
      <c r="B8">
        <v>170018</v>
      </c>
      <c r="C8" t="s">
        <v>60</v>
      </c>
      <c r="D8" t="str">
        <f>VLOOKUP(E8,Sheet1!$C$2:$D$495,2,0)</f>
        <v>ARI NUR RIZKI</v>
      </c>
      <c r="E8" t="s">
        <v>647</v>
      </c>
      <c r="F8" t="s">
        <v>164</v>
      </c>
      <c r="G8" t="str">
        <f t="shared" si="0"/>
        <v>Sama</v>
      </c>
    </row>
    <row r="9" spans="1:7" x14ac:dyDescent="0.25">
      <c r="A9">
        <v>8</v>
      </c>
      <c r="B9">
        <v>170047</v>
      </c>
      <c r="C9" t="s">
        <v>42</v>
      </c>
      <c r="D9" t="str">
        <f>VLOOKUP(E9,Sheet1!$C$2:$D$495,2,0)</f>
        <v>BAGAS WARDANA</v>
      </c>
      <c r="E9" t="s">
        <v>1247</v>
      </c>
      <c r="F9" t="s">
        <v>165</v>
      </c>
      <c r="G9" t="str">
        <f t="shared" si="0"/>
        <v>Sama</v>
      </c>
    </row>
    <row r="10" spans="1:7" x14ac:dyDescent="0.25">
      <c r="A10">
        <v>9</v>
      </c>
      <c r="B10">
        <v>170008</v>
      </c>
      <c r="C10" t="s">
        <v>20</v>
      </c>
      <c r="D10" t="str">
        <f>VLOOKUP(E10,Sheet1!$C$2:$D$495,2,0)</f>
        <v>BIMA RASENDRIYA INDRASTOTO</v>
      </c>
      <c r="E10" t="s">
        <v>559</v>
      </c>
      <c r="F10" t="s">
        <v>164</v>
      </c>
      <c r="G10" t="str">
        <f t="shared" si="0"/>
        <v>Sama</v>
      </c>
    </row>
    <row r="11" spans="1:7" x14ac:dyDescent="0.25">
      <c r="A11">
        <v>10</v>
      </c>
      <c r="B11">
        <v>170009</v>
      </c>
      <c r="C11" t="s">
        <v>54</v>
      </c>
      <c r="D11" t="str">
        <f>VLOOKUP(E11,Sheet1!$C$2:$D$495,2,0)</f>
        <v>CANDRA NOVIAN</v>
      </c>
      <c r="E11" t="s">
        <v>1583</v>
      </c>
      <c r="F11" t="s">
        <v>164</v>
      </c>
      <c r="G11" t="str">
        <f t="shared" si="0"/>
        <v>Sama</v>
      </c>
    </row>
    <row r="12" spans="1:7" x14ac:dyDescent="0.25">
      <c r="A12">
        <v>12</v>
      </c>
      <c r="B12">
        <v>170002</v>
      </c>
      <c r="C12" t="s">
        <v>48</v>
      </c>
      <c r="D12" t="str">
        <f>VLOOKUP(E12,Sheet1!$C$2:$D$495,2,0)</f>
        <v>DAFFA RIZQI ANDRIAN</v>
      </c>
      <c r="E12" t="s">
        <v>605</v>
      </c>
      <c r="F12" t="s">
        <v>164</v>
      </c>
      <c r="G12" t="str">
        <f t="shared" si="0"/>
        <v>Sama</v>
      </c>
    </row>
    <row r="13" spans="1:7" x14ac:dyDescent="0.25">
      <c r="A13">
        <v>13</v>
      </c>
      <c r="B13">
        <v>170040</v>
      </c>
      <c r="C13" t="s">
        <v>38</v>
      </c>
      <c r="D13" t="str">
        <f>VLOOKUP(E13,Sheet1!$C$2:$D$495,2,0)</f>
        <v>DEBI INDARTO</v>
      </c>
      <c r="E13" t="s">
        <v>579</v>
      </c>
      <c r="F13" t="s">
        <v>164</v>
      </c>
      <c r="G13" t="str">
        <f t="shared" si="0"/>
        <v>Sama</v>
      </c>
    </row>
    <row r="14" spans="1:7" x14ac:dyDescent="0.25">
      <c r="A14">
        <v>14</v>
      </c>
      <c r="B14">
        <v>170025</v>
      </c>
      <c r="C14" t="s">
        <v>66</v>
      </c>
      <c r="D14" t="str">
        <f>VLOOKUP(E14,Sheet1!$C$2:$D$495,2,0)</f>
        <v>DIMAS AJI PRASETYO</v>
      </c>
      <c r="E14" t="s">
        <v>1033</v>
      </c>
      <c r="F14" t="s">
        <v>164</v>
      </c>
      <c r="G14" t="str">
        <f t="shared" si="0"/>
        <v>Sama</v>
      </c>
    </row>
    <row r="15" spans="1:7" x14ac:dyDescent="0.25">
      <c r="A15">
        <v>15</v>
      </c>
      <c r="B15">
        <v>170001</v>
      </c>
      <c r="C15" t="s">
        <v>11</v>
      </c>
      <c r="D15" t="str">
        <f>VLOOKUP(E15,Sheet1!$C$2:$D$495,2,0)</f>
        <v>DITA FERDIAN BAYU KUSUMA</v>
      </c>
      <c r="E15" t="s">
        <v>550</v>
      </c>
      <c r="F15" t="s">
        <v>165</v>
      </c>
      <c r="G15" t="str">
        <f t="shared" si="0"/>
        <v>Sama</v>
      </c>
    </row>
    <row r="16" spans="1:7" x14ac:dyDescent="0.25">
      <c r="A16">
        <v>16</v>
      </c>
      <c r="B16">
        <v>170041</v>
      </c>
      <c r="C16" t="s">
        <v>40</v>
      </c>
      <c r="D16" t="str">
        <f>VLOOKUP(E16,Sheet1!$C$2:$D$495,2,0)</f>
        <v>EKY SETIAWAN</v>
      </c>
      <c r="E16" t="s">
        <v>1249</v>
      </c>
      <c r="F16" t="s">
        <v>164</v>
      </c>
      <c r="G16" t="str">
        <f t="shared" si="0"/>
        <v>Sama</v>
      </c>
    </row>
    <row r="17" spans="1:7" x14ac:dyDescent="0.25">
      <c r="A17">
        <v>17</v>
      </c>
      <c r="B17">
        <v>170035</v>
      </c>
      <c r="C17" t="s">
        <v>72</v>
      </c>
      <c r="D17" t="str">
        <f>VLOOKUP(E17,Sheet1!$C$2:$D$495,2,0)</f>
        <v>ENTUK AJI NUGROHO</v>
      </c>
      <c r="E17" t="s">
        <v>609</v>
      </c>
      <c r="F17" t="s">
        <v>164</v>
      </c>
      <c r="G17" t="str">
        <f t="shared" si="0"/>
        <v>Sama</v>
      </c>
    </row>
    <row r="18" spans="1:7" x14ac:dyDescent="0.25">
      <c r="A18">
        <v>18</v>
      </c>
      <c r="B18">
        <v>170004</v>
      </c>
      <c r="C18" t="s">
        <v>52</v>
      </c>
      <c r="D18" t="str">
        <f>VLOOKUP(E18,Sheet1!$C$2:$D$495,2,0)</f>
        <v>GAGAT BASKORO SYAH</v>
      </c>
      <c r="E18" t="s">
        <v>697</v>
      </c>
      <c r="F18" t="s">
        <v>164</v>
      </c>
      <c r="G18" t="str">
        <f t="shared" si="0"/>
        <v>Sama</v>
      </c>
    </row>
    <row r="19" spans="1:7" x14ac:dyDescent="0.25">
      <c r="A19">
        <v>19</v>
      </c>
      <c r="B19">
        <v>170019</v>
      </c>
      <c r="C19" t="s">
        <v>62</v>
      </c>
      <c r="D19" t="str">
        <f>VLOOKUP(E19,Sheet1!$C$2:$D$495,2,0)</f>
        <v>GILANG RIZKY MUSTOFA</v>
      </c>
      <c r="E19" t="s">
        <v>926</v>
      </c>
      <c r="F19" t="s">
        <v>166</v>
      </c>
      <c r="G19" t="str">
        <f t="shared" si="0"/>
        <v>Sama</v>
      </c>
    </row>
    <row r="20" spans="1:7" x14ac:dyDescent="0.25">
      <c r="A20">
        <v>20</v>
      </c>
      <c r="B20">
        <v>170012</v>
      </c>
      <c r="C20" t="s">
        <v>56</v>
      </c>
      <c r="D20" t="str">
        <f>VLOOKUP(E20,Sheet1!$C$2:$D$495,2,0)</f>
        <v>IFANIA OKTAVIANI PUTRI</v>
      </c>
      <c r="E20" t="s">
        <v>1263</v>
      </c>
      <c r="F20" t="s">
        <v>164</v>
      </c>
      <c r="G20" t="str">
        <f t="shared" si="0"/>
        <v>Sama</v>
      </c>
    </row>
    <row r="21" spans="1:7" x14ac:dyDescent="0.25">
      <c r="A21">
        <v>21</v>
      </c>
      <c r="B21">
        <v>170032</v>
      </c>
      <c r="C21" t="s">
        <v>70</v>
      </c>
      <c r="D21" t="str">
        <f>VLOOKUP(E21,Sheet1!$C$2:$D$495,2,0)</f>
        <v>IVAN SURYA WITANTO</v>
      </c>
      <c r="E21" t="s">
        <v>1223</v>
      </c>
      <c r="F21" t="s">
        <v>166</v>
      </c>
      <c r="G21" t="str">
        <f t="shared" si="0"/>
        <v>Sama</v>
      </c>
    </row>
    <row r="22" spans="1:7" x14ac:dyDescent="0.25">
      <c r="A22">
        <v>23</v>
      </c>
      <c r="B22">
        <v>170024</v>
      </c>
      <c r="C22" t="s">
        <v>32</v>
      </c>
      <c r="D22" t="str">
        <f>VLOOKUP(E22,Sheet1!$C$2:$D$495,2,0)</f>
        <v>JANUARIO SUBECTI BANO</v>
      </c>
      <c r="E22" t="s">
        <v>553</v>
      </c>
      <c r="F22" t="s">
        <v>167</v>
      </c>
      <c r="G22" t="str">
        <f t="shared" si="0"/>
        <v>Sama</v>
      </c>
    </row>
    <row r="23" spans="1:7" x14ac:dyDescent="0.25">
      <c r="A23">
        <v>24</v>
      </c>
      <c r="B23">
        <v>170023</v>
      </c>
      <c r="C23" t="s">
        <v>30</v>
      </c>
      <c r="D23" t="str">
        <f>VLOOKUP(E23,Sheet1!$C$2:$D$495,2,0)</f>
        <v>LABIB FAUZI RAMADAN</v>
      </c>
      <c r="E23" t="s">
        <v>555</v>
      </c>
      <c r="F23" t="s">
        <v>164</v>
      </c>
      <c r="G23" t="str">
        <f t="shared" si="0"/>
        <v>Sama</v>
      </c>
    </row>
    <row r="24" spans="1:7" x14ac:dyDescent="0.25">
      <c r="A24">
        <v>25</v>
      </c>
      <c r="B24">
        <v>170049</v>
      </c>
      <c r="C24" t="s">
        <v>44</v>
      </c>
      <c r="D24" t="str">
        <f>VLOOKUP(E24,Sheet1!$C$2:$D$495,2,0)</f>
        <v>LAELATUL ROFIDA</v>
      </c>
      <c r="E24" t="s">
        <v>572</v>
      </c>
      <c r="F24" t="s">
        <v>164</v>
      </c>
      <c r="G24" t="str">
        <f t="shared" si="0"/>
        <v>Sama</v>
      </c>
    </row>
    <row r="25" spans="1:7" x14ac:dyDescent="0.25">
      <c r="A25">
        <v>26</v>
      </c>
      <c r="B25">
        <v>170037</v>
      </c>
      <c r="C25" t="s">
        <v>36</v>
      </c>
      <c r="D25" t="str">
        <f>VLOOKUP(E25,Sheet1!$C$2:$D$495,2,0)</f>
        <v>MOHAMAD BAGUS WIDIYANTO</v>
      </c>
      <c r="E25" t="s">
        <v>570</v>
      </c>
      <c r="F25" t="s">
        <v>166</v>
      </c>
      <c r="G25" t="str">
        <f t="shared" si="0"/>
        <v>Sama</v>
      </c>
    </row>
    <row r="26" spans="1:7" x14ac:dyDescent="0.25">
      <c r="A26">
        <v>27</v>
      </c>
      <c r="B26">
        <v>170026</v>
      </c>
      <c r="C26" t="s">
        <v>34</v>
      </c>
      <c r="D26" t="str">
        <f>VLOOKUP(E26,Sheet1!$C$2:$D$495,2,0)</f>
        <v>NANA SABRINA</v>
      </c>
      <c r="E26" t="s">
        <v>557</v>
      </c>
      <c r="F26" t="s">
        <v>164</v>
      </c>
      <c r="G26" t="str">
        <f t="shared" si="0"/>
        <v>Sama</v>
      </c>
    </row>
    <row r="27" spans="1:7" x14ac:dyDescent="0.25">
      <c r="A27">
        <v>28</v>
      </c>
      <c r="B27">
        <v>170017</v>
      </c>
      <c r="C27" t="s">
        <v>24</v>
      </c>
      <c r="D27" t="str">
        <f>VLOOKUP(E27,Sheet1!$C$2:$D$495,2,0)</f>
        <v>NUR LAELI RACHMAWATI</v>
      </c>
      <c r="E27" t="s">
        <v>1582</v>
      </c>
      <c r="F27" t="s">
        <v>164</v>
      </c>
      <c r="G27" t="str">
        <f t="shared" si="0"/>
        <v>Sama</v>
      </c>
    </row>
    <row r="28" spans="1:7" x14ac:dyDescent="0.25">
      <c r="A28">
        <v>30</v>
      </c>
      <c r="B28">
        <v>170016</v>
      </c>
      <c r="C28" t="s">
        <v>22</v>
      </c>
      <c r="D28" t="str">
        <f>VLOOKUP(E28,Sheet1!$C$2:$D$495,2,0)</f>
        <v>RANGGA GUSTI ANANTA</v>
      </c>
      <c r="E28" t="s">
        <v>561</v>
      </c>
      <c r="F28" t="s">
        <v>166</v>
      </c>
      <c r="G28" t="str">
        <f t="shared" si="0"/>
        <v>Sama</v>
      </c>
    </row>
    <row r="29" spans="1:7" x14ac:dyDescent="0.25">
      <c r="A29">
        <v>32</v>
      </c>
      <c r="B29">
        <v>170021</v>
      </c>
      <c r="C29" t="s">
        <v>64</v>
      </c>
      <c r="D29" t="str">
        <f>VLOOKUP(E29,Sheet1!$C$2:$D$495,2,0)</f>
        <v>RIAN PRIADI</v>
      </c>
      <c r="E29" t="s">
        <v>637</v>
      </c>
      <c r="F29" t="s">
        <v>164</v>
      </c>
      <c r="G29" t="str">
        <f t="shared" si="0"/>
        <v>Sama</v>
      </c>
    </row>
    <row r="30" spans="1:7" x14ac:dyDescent="0.25">
      <c r="A30">
        <v>33</v>
      </c>
      <c r="B30">
        <v>170020</v>
      </c>
      <c r="C30" t="s">
        <v>26</v>
      </c>
      <c r="D30" t="str">
        <f>VLOOKUP(E30,Sheet1!$C$2:$D$495,2,0)</f>
        <v>RIYAN EKO SAPUTRA</v>
      </c>
      <c r="E30" t="s">
        <v>568</v>
      </c>
      <c r="F30" t="s">
        <v>167</v>
      </c>
      <c r="G30" t="str">
        <f t="shared" si="0"/>
        <v>Sama</v>
      </c>
    </row>
    <row r="31" spans="1:7" x14ac:dyDescent="0.25">
      <c r="A31">
        <v>34</v>
      </c>
      <c r="B31">
        <v>170006</v>
      </c>
      <c r="C31" t="s">
        <v>15</v>
      </c>
      <c r="D31" t="str">
        <f>VLOOKUP(E31,Sheet1!$C$2:$D$495,2,0)</f>
        <v>RIZQI MUSTHOFA</v>
      </c>
      <c r="E31" t="s">
        <v>1572</v>
      </c>
      <c r="F31" t="s">
        <v>164</v>
      </c>
      <c r="G31" t="str">
        <f t="shared" si="0"/>
        <v>Sama</v>
      </c>
    </row>
    <row r="32" spans="1:7" x14ac:dyDescent="0.25">
      <c r="A32">
        <v>1</v>
      </c>
      <c r="B32">
        <v>170015</v>
      </c>
      <c r="C32" t="s">
        <v>93</v>
      </c>
      <c r="D32" t="str">
        <f>VLOOKUP(E32,Sheet1!$C$2:$D$495,2,0)</f>
        <v>ADAM AMIRUDIN</v>
      </c>
      <c r="E32" t="s">
        <v>643</v>
      </c>
      <c r="F32" t="s">
        <v>164</v>
      </c>
      <c r="G32" t="str">
        <f t="shared" si="0"/>
        <v>Sama</v>
      </c>
    </row>
    <row r="33" spans="1:7" x14ac:dyDescent="0.25">
      <c r="A33">
        <v>2</v>
      </c>
      <c r="B33">
        <v>170092</v>
      </c>
      <c r="C33" t="s">
        <v>145</v>
      </c>
      <c r="D33" t="str">
        <f>VLOOKUP(E33,Sheet1!$C$2:$D$495,2,0)</f>
        <v>AFIF MA'RUF ESKA</v>
      </c>
      <c r="E33" t="s">
        <v>590</v>
      </c>
      <c r="F33" t="s">
        <v>164</v>
      </c>
      <c r="G33" t="str">
        <f t="shared" si="0"/>
        <v>Sama</v>
      </c>
    </row>
    <row r="34" spans="1:7" x14ac:dyDescent="0.25">
      <c r="A34">
        <v>3</v>
      </c>
      <c r="B34">
        <v>170064</v>
      </c>
      <c r="C34" t="s">
        <v>111</v>
      </c>
      <c r="D34" t="str">
        <f>VLOOKUP(E34,Sheet1!$C$2:$D$495,2,0)</f>
        <v>ALFIAN KUKUH ADITAMA</v>
      </c>
      <c r="E34" t="s">
        <v>1006</v>
      </c>
      <c r="F34" t="s">
        <v>164</v>
      </c>
      <c r="G34" t="str">
        <f t="shared" si="0"/>
        <v>Sama</v>
      </c>
    </row>
    <row r="35" spans="1:7" x14ac:dyDescent="0.25">
      <c r="A35">
        <v>4</v>
      </c>
      <c r="B35">
        <v>170063</v>
      </c>
      <c r="C35" t="s">
        <v>109</v>
      </c>
      <c r="D35" t="str">
        <f>VLOOKUP(E35,Sheet1!$C$2:$D$495,2,0)</f>
        <v>APRILIA MELI KRISTINA</v>
      </c>
      <c r="E35" t="s">
        <v>1368</v>
      </c>
      <c r="F35" t="s">
        <v>164</v>
      </c>
      <c r="G35" t="str">
        <f t="shared" si="0"/>
        <v>Sama</v>
      </c>
    </row>
    <row r="36" spans="1:7" x14ac:dyDescent="0.25">
      <c r="A36">
        <v>5</v>
      </c>
      <c r="B36">
        <v>170053</v>
      </c>
      <c r="C36" t="s">
        <v>87</v>
      </c>
      <c r="D36" t="str">
        <f>VLOOKUP(E36,Sheet1!$C$2:$D$495,2,0)</f>
        <v>ARIF SUPRIYONO</v>
      </c>
      <c r="E36" t="s">
        <v>639</v>
      </c>
      <c r="F36" t="s">
        <v>164</v>
      </c>
      <c r="G36" t="str">
        <f t="shared" si="0"/>
        <v>Sama</v>
      </c>
    </row>
    <row r="37" spans="1:7" x14ac:dyDescent="0.25">
      <c r="A37">
        <v>6</v>
      </c>
      <c r="B37">
        <v>170072</v>
      </c>
      <c r="C37" t="s">
        <v>141</v>
      </c>
      <c r="D37" t="str">
        <f>VLOOKUP(E37,Sheet1!$C$2:$D$495,2,0)</f>
        <v>ASEP SETIAJI</v>
      </c>
      <c r="E37" t="s">
        <v>1573</v>
      </c>
      <c r="F37" t="s">
        <v>164</v>
      </c>
      <c r="G37" t="str">
        <f t="shared" si="0"/>
        <v>Sama</v>
      </c>
    </row>
    <row r="38" spans="1:7" x14ac:dyDescent="0.25">
      <c r="A38">
        <v>7</v>
      </c>
      <c r="B38">
        <v>170030</v>
      </c>
      <c r="C38" t="s">
        <v>587</v>
      </c>
      <c r="D38" t="str">
        <f>VLOOKUP(E38,Sheet1!$C$2:$D$495,2,0)</f>
        <v>CANDRA YANUAR DWI  NURCAHYO</v>
      </c>
      <c r="E38" t="s">
        <v>588</v>
      </c>
      <c r="F38" t="s">
        <v>164</v>
      </c>
      <c r="G38" t="str">
        <f t="shared" si="0"/>
        <v>Sama</v>
      </c>
    </row>
    <row r="39" spans="1:7" x14ac:dyDescent="0.25">
      <c r="A39">
        <v>8</v>
      </c>
      <c r="B39">
        <v>170060</v>
      </c>
      <c r="C39" t="s">
        <v>103</v>
      </c>
      <c r="D39" t="str">
        <f>VLOOKUP(E39,Sheet1!$C$2:$D$495,2,0)</f>
        <v>DARMORO WINANJAR SASMIKO</v>
      </c>
      <c r="E39" t="s">
        <v>596</v>
      </c>
      <c r="F39" t="s">
        <v>167</v>
      </c>
      <c r="G39" t="str">
        <f t="shared" si="0"/>
        <v>Sama</v>
      </c>
    </row>
    <row r="40" spans="1:7" x14ac:dyDescent="0.25">
      <c r="A40">
        <v>9</v>
      </c>
      <c r="B40">
        <v>170055</v>
      </c>
      <c r="C40" t="s">
        <v>615</v>
      </c>
      <c r="D40" t="str">
        <f>VLOOKUP(E40,Sheet1!$C$2:$D$495,2,0)</f>
        <v>DEDY ISTIADY PUJIANADA</v>
      </c>
      <c r="E40" t="s">
        <v>616</v>
      </c>
      <c r="F40" t="s">
        <v>164</v>
      </c>
      <c r="G40" t="str">
        <f t="shared" si="0"/>
        <v>Sama</v>
      </c>
    </row>
    <row r="41" spans="1:7" x14ac:dyDescent="0.25">
      <c r="A41">
        <v>10</v>
      </c>
      <c r="B41">
        <v>170042</v>
      </c>
      <c r="C41" t="s">
        <v>123</v>
      </c>
      <c r="D41" t="str">
        <f>VLOOKUP(E41,Sheet1!$C$2:$D$495,2,0)</f>
        <v>ESA DAMAYANTI</v>
      </c>
      <c r="E41" t="s">
        <v>1473</v>
      </c>
      <c r="F41" t="s">
        <v>167</v>
      </c>
      <c r="G41" t="str">
        <f t="shared" si="0"/>
        <v>Sama</v>
      </c>
    </row>
    <row r="42" spans="1:7" x14ac:dyDescent="0.25">
      <c r="A42">
        <v>11</v>
      </c>
      <c r="B42">
        <v>170083</v>
      </c>
      <c r="C42" t="s">
        <v>121</v>
      </c>
      <c r="D42" t="str">
        <f>VLOOKUP(E42,Sheet1!$C$2:$D$495,2,0)</f>
        <v>FARRIS AMRULLAH</v>
      </c>
      <c r="E42" t="s">
        <v>1475</v>
      </c>
      <c r="F42" t="s">
        <v>164</v>
      </c>
      <c r="G42" t="str">
        <f t="shared" si="0"/>
        <v>Sama</v>
      </c>
    </row>
    <row r="43" spans="1:7" x14ac:dyDescent="0.25">
      <c r="A43">
        <v>12</v>
      </c>
      <c r="B43">
        <v>170045</v>
      </c>
      <c r="C43" t="s">
        <v>618</v>
      </c>
      <c r="D43" t="str">
        <f>VLOOKUP(E43,Sheet1!$C$2:$D$495,2,0)</f>
        <v>FAUZAN AJI</v>
      </c>
      <c r="E43" t="s">
        <v>619</v>
      </c>
      <c r="F43" t="s">
        <v>164</v>
      </c>
      <c r="G43" t="str">
        <f t="shared" si="0"/>
        <v>Sama</v>
      </c>
    </row>
    <row r="44" spans="1:7" x14ac:dyDescent="0.25">
      <c r="A44">
        <v>13</v>
      </c>
      <c r="B44">
        <v>170062</v>
      </c>
      <c r="C44" t="s">
        <v>107</v>
      </c>
      <c r="D44" t="str">
        <f>VLOOKUP(E44,Sheet1!$C$2:$D$495,2,0)</f>
        <v>FIQRI OCKAS PERDANA</v>
      </c>
      <c r="E44" t="s">
        <v>651</v>
      </c>
      <c r="F44" t="s">
        <v>165</v>
      </c>
      <c r="G44" t="str">
        <f t="shared" si="0"/>
        <v>Sama</v>
      </c>
    </row>
    <row r="45" spans="1:7" x14ac:dyDescent="0.25">
      <c r="A45">
        <v>14</v>
      </c>
      <c r="B45">
        <v>170034</v>
      </c>
      <c r="C45" t="s">
        <v>97</v>
      </c>
      <c r="D45" t="str">
        <f>VLOOKUP(E45,Sheet1!$C$2:$D$495,2,0)</f>
        <v>JUAN SEBACHTIAN</v>
      </c>
      <c r="E45" t="s">
        <v>625</v>
      </c>
      <c r="F45" t="s">
        <v>164</v>
      </c>
      <c r="G45" t="str">
        <f t="shared" si="0"/>
        <v>Sama</v>
      </c>
    </row>
    <row r="46" spans="1:7" x14ac:dyDescent="0.25">
      <c r="A46">
        <v>15</v>
      </c>
      <c r="B46">
        <v>170082</v>
      </c>
      <c r="C46" t="s">
        <v>133</v>
      </c>
      <c r="D46" t="str">
        <f>VLOOKUP(E46,Sheet1!$C$2:$D$495,2,0)</f>
        <v>KURNIAWAN SAPUTRA</v>
      </c>
      <c r="E46" t="s">
        <v>585</v>
      </c>
      <c r="F46" t="s">
        <v>164</v>
      </c>
      <c r="G46" t="str">
        <f t="shared" si="0"/>
        <v>Sama</v>
      </c>
    </row>
    <row r="47" spans="1:7" x14ac:dyDescent="0.25">
      <c r="A47">
        <v>16</v>
      </c>
      <c r="B47">
        <v>170068</v>
      </c>
      <c r="C47" t="s">
        <v>115</v>
      </c>
      <c r="D47" t="str">
        <f>VLOOKUP(E47,Sheet1!$C$2:$D$495,2,0)</f>
        <v>MOHAMMAD RIZALDI PRADANA</v>
      </c>
      <c r="E47" t="s">
        <v>872</v>
      </c>
      <c r="F47" t="s">
        <v>164</v>
      </c>
      <c r="G47" t="str">
        <f t="shared" si="0"/>
        <v>Sama</v>
      </c>
    </row>
    <row r="48" spans="1:7" x14ac:dyDescent="0.25">
      <c r="A48">
        <v>17</v>
      </c>
      <c r="B48">
        <v>170089</v>
      </c>
      <c r="C48" t="s">
        <v>143</v>
      </c>
      <c r="D48" t="str">
        <f>VLOOKUP(E48,Sheet1!$C$2:$D$495,2,0)</f>
        <v>MUHAMAD MACHFUDZ ALDIANSYAH</v>
      </c>
      <c r="E48" t="s">
        <v>1578</v>
      </c>
      <c r="F48" t="s">
        <v>164</v>
      </c>
      <c r="G48" t="str">
        <f t="shared" si="0"/>
        <v>Sama</v>
      </c>
    </row>
    <row r="49" spans="1:7" x14ac:dyDescent="0.25">
      <c r="A49">
        <v>18</v>
      </c>
      <c r="B49">
        <v>170061</v>
      </c>
      <c r="C49" t="s">
        <v>105</v>
      </c>
      <c r="D49" t="str">
        <f>VLOOKUP(E49,Sheet1!$C$2:$D$495,2,0)</f>
        <v>PURBO DWI ANGGORO</v>
      </c>
      <c r="E49" t="s">
        <v>1039</v>
      </c>
      <c r="F49" t="s">
        <v>165</v>
      </c>
      <c r="G49" t="str">
        <f t="shared" si="0"/>
        <v>Sama</v>
      </c>
    </row>
    <row r="50" spans="1:7" x14ac:dyDescent="0.25">
      <c r="A50">
        <v>19</v>
      </c>
      <c r="B50">
        <v>170071</v>
      </c>
      <c r="C50" t="s">
        <v>119</v>
      </c>
      <c r="D50" t="str">
        <f>VLOOKUP(E50,Sheet1!$C$2:$D$495,2,0)</f>
        <v>PUTU LEO KHARISMA BANGSA</v>
      </c>
      <c r="E50" t="s">
        <v>603</v>
      </c>
      <c r="F50" t="s">
        <v>167</v>
      </c>
      <c r="G50" t="str">
        <f t="shared" si="0"/>
        <v>Sama</v>
      </c>
    </row>
    <row r="51" spans="1:7" x14ac:dyDescent="0.25">
      <c r="A51">
        <v>21</v>
      </c>
      <c r="B51">
        <v>170077</v>
      </c>
      <c r="C51" t="s">
        <v>1043</v>
      </c>
      <c r="D51" t="str">
        <f>VLOOKUP(E51,Sheet1!$C$2:$D$495,2,0)</f>
        <v>RIJAL AMRI MAJID</v>
      </c>
      <c r="E51" t="s">
        <v>1044</v>
      </c>
      <c r="F51" t="s">
        <v>164</v>
      </c>
      <c r="G51" t="str">
        <f t="shared" si="0"/>
        <v>Sama</v>
      </c>
    </row>
    <row r="52" spans="1:7" x14ac:dyDescent="0.25">
      <c r="A52">
        <v>23</v>
      </c>
      <c r="B52">
        <v>170067</v>
      </c>
      <c r="C52" t="s">
        <v>113</v>
      </c>
      <c r="D52" t="str">
        <f>VLOOKUP(E52,Sheet1!$C$2:$D$495,2,0)</f>
        <v>ROFI SUSI NUR FATIMAH</v>
      </c>
      <c r="E52" t="s">
        <v>1258</v>
      </c>
      <c r="F52" t="s">
        <v>164</v>
      </c>
      <c r="G52" t="str">
        <f t="shared" si="0"/>
        <v>Sama</v>
      </c>
    </row>
    <row r="53" spans="1:7" x14ac:dyDescent="0.25">
      <c r="A53">
        <v>24</v>
      </c>
      <c r="B53">
        <v>170073</v>
      </c>
      <c r="C53" t="s">
        <v>95</v>
      </c>
      <c r="D53" t="str">
        <f>VLOOKUP(E53,Sheet1!$C$2:$D$495,2,0)</f>
        <v>SEPTIAN PRIMANSYAH</v>
      </c>
      <c r="E53" t="s">
        <v>577</v>
      </c>
      <c r="F53" t="s">
        <v>164</v>
      </c>
      <c r="G53" t="str">
        <f t="shared" si="0"/>
        <v>Sama</v>
      </c>
    </row>
    <row r="54" spans="1:7" x14ac:dyDescent="0.25">
      <c r="A54">
        <v>25</v>
      </c>
      <c r="B54">
        <v>170057</v>
      </c>
      <c r="C54" t="s">
        <v>91</v>
      </c>
      <c r="D54" t="str">
        <f>VLOOKUP(E54,Sheet1!$C$2:$D$495,2,0)</f>
        <v>SETYO PRIMA AJI</v>
      </c>
      <c r="E54" t="s">
        <v>1139</v>
      </c>
      <c r="F54" t="s">
        <v>165</v>
      </c>
      <c r="G54" t="str">
        <f t="shared" si="0"/>
        <v>Sama</v>
      </c>
    </row>
    <row r="55" spans="1:7" x14ac:dyDescent="0.25">
      <c r="A55">
        <v>27</v>
      </c>
      <c r="B55">
        <v>170059</v>
      </c>
      <c r="C55" t="s">
        <v>101</v>
      </c>
      <c r="D55" t="str">
        <f>VLOOKUP(E55,Sheet1!$C$2:$D$495,2,0)</f>
        <v>WAHYU SURYO NUROHMAN</v>
      </c>
      <c r="E55" t="s">
        <v>1037</v>
      </c>
      <c r="F55" t="s">
        <v>164</v>
      </c>
      <c r="G55" t="str">
        <f t="shared" si="0"/>
        <v>Sama</v>
      </c>
    </row>
    <row r="56" spans="1:7" x14ac:dyDescent="0.25">
      <c r="A56">
        <v>28</v>
      </c>
      <c r="B56">
        <v>170084</v>
      </c>
      <c r="C56" t="s">
        <v>135</v>
      </c>
      <c r="D56" t="str">
        <f>VLOOKUP(E56,Sheet1!$C$2:$D$495,2,0)</f>
        <v>WHISNU ADAM FATHURROKHMAN</v>
      </c>
      <c r="E56" t="s">
        <v>1041</v>
      </c>
      <c r="F56" t="s">
        <v>164</v>
      </c>
      <c r="G56" t="str">
        <f t="shared" si="0"/>
        <v>Sama</v>
      </c>
    </row>
    <row r="57" spans="1:7" x14ac:dyDescent="0.25">
      <c r="A57">
        <v>29</v>
      </c>
      <c r="B57">
        <v>170070</v>
      </c>
      <c r="C57" t="s">
        <v>117</v>
      </c>
      <c r="D57" t="str">
        <f>VLOOKUP(E57,Sheet1!$C$2:$D$495,2,0)</f>
        <v>WISNU PRASETYA</v>
      </c>
      <c r="E57" t="s">
        <v>611</v>
      </c>
      <c r="F57" t="s">
        <v>164</v>
      </c>
      <c r="G57" t="str">
        <f t="shared" si="0"/>
        <v>Sama</v>
      </c>
    </row>
    <row r="58" spans="1:7" x14ac:dyDescent="0.25">
      <c r="A58">
        <v>30</v>
      </c>
      <c r="B58">
        <v>170069</v>
      </c>
      <c r="C58" t="s">
        <v>125</v>
      </c>
      <c r="D58" t="str">
        <f>VLOOKUP(E58,Sheet1!$C$2:$D$495,2,0)</f>
        <v>YUSUF SUPRIYATNA</v>
      </c>
      <c r="E58" t="s">
        <v>583</v>
      </c>
      <c r="F58" t="s">
        <v>164</v>
      </c>
      <c r="G58" t="str">
        <f t="shared" si="0"/>
        <v>Sama</v>
      </c>
    </row>
    <row r="59" spans="1:7" x14ac:dyDescent="0.25">
      <c r="A59">
        <v>31</v>
      </c>
      <c r="B59">
        <v>170168</v>
      </c>
      <c r="C59" t="s">
        <v>1528</v>
      </c>
      <c r="D59" t="str">
        <f>VLOOKUP(E59,Sheet1!$C$2:$D$495,2,0)</f>
        <v>DEWI SULISTYOWATI</v>
      </c>
      <c r="E59" t="s">
        <v>1529</v>
      </c>
      <c r="F59" t="s">
        <v>164</v>
      </c>
      <c r="G59" t="str">
        <f t="shared" si="0"/>
        <v>Sama</v>
      </c>
    </row>
    <row r="60" spans="1:7" x14ac:dyDescent="0.25">
      <c r="A60">
        <v>32</v>
      </c>
      <c r="B60">
        <v>170037</v>
      </c>
      <c r="C60" t="s">
        <v>36</v>
      </c>
      <c r="D60" t="str">
        <f>VLOOKUP(E60,Sheet1!$C$2:$D$495,2,0)</f>
        <v>MOHAMAD BAGUS WIDIYANTO</v>
      </c>
      <c r="E60" t="s">
        <v>570</v>
      </c>
      <c r="F60" t="s">
        <v>164</v>
      </c>
      <c r="G60" t="str">
        <f t="shared" si="0"/>
        <v>Sama</v>
      </c>
    </row>
    <row r="61" spans="1:7" x14ac:dyDescent="0.25">
      <c r="A61">
        <v>33</v>
      </c>
      <c r="B61">
        <v>170052</v>
      </c>
      <c r="C61" t="s">
        <v>82</v>
      </c>
      <c r="D61" t="str">
        <f>VLOOKUP(E61,Sheet1!$C$2:$D$495,2,0)</f>
        <v>AFFAN AZ ZARQONI</v>
      </c>
      <c r="E61" t="s">
        <v>613</v>
      </c>
      <c r="F61" t="s">
        <v>164</v>
      </c>
      <c r="G61" t="str">
        <f t="shared" si="0"/>
        <v>Sama</v>
      </c>
    </row>
    <row r="62" spans="1:7" x14ac:dyDescent="0.25">
      <c r="A62">
        <v>34</v>
      </c>
      <c r="B62">
        <v>170161</v>
      </c>
      <c r="C62" t="s">
        <v>153</v>
      </c>
      <c r="D62" t="str">
        <f>VLOOKUP(E62,Sheet1!$C$2:$D$495,2,0)</f>
        <v>ADE TRIO PAMUNGKAS</v>
      </c>
      <c r="E62" t="s">
        <v>1160</v>
      </c>
      <c r="F62" t="s">
        <v>164</v>
      </c>
      <c r="G62" t="str">
        <f t="shared" si="0"/>
        <v>Sama</v>
      </c>
    </row>
    <row r="63" spans="1:7" x14ac:dyDescent="0.25">
      <c r="A63">
        <v>1</v>
      </c>
      <c r="B63">
        <v>170133</v>
      </c>
      <c r="C63" t="s">
        <v>69</v>
      </c>
      <c r="D63" t="str">
        <f>VLOOKUP(E63,Sheet1!$C$2:$D$495,2,0)</f>
        <v>ACHMAD FERDIYANSYAH</v>
      </c>
      <c r="E63" t="s">
        <v>1117</v>
      </c>
      <c r="F63" t="s">
        <v>164</v>
      </c>
      <c r="G63" t="str">
        <f t="shared" si="0"/>
        <v>Sama</v>
      </c>
    </row>
    <row r="64" spans="1:7" x14ac:dyDescent="0.25">
      <c r="A64">
        <v>2</v>
      </c>
      <c r="B64">
        <v>170109</v>
      </c>
      <c r="C64" t="s">
        <v>33</v>
      </c>
      <c r="D64" t="str">
        <f>VLOOKUP(E64,Sheet1!$C$2:$D$495,2,0)</f>
        <v>ADE IVAN VANANI</v>
      </c>
      <c r="E64" t="s">
        <v>1271</v>
      </c>
      <c r="F64" t="s">
        <v>165</v>
      </c>
      <c r="G64" t="str">
        <f t="shared" si="0"/>
        <v>Sama</v>
      </c>
    </row>
    <row r="65" spans="1:7" x14ac:dyDescent="0.25">
      <c r="A65">
        <v>3</v>
      </c>
      <c r="B65">
        <v>170128</v>
      </c>
      <c r="C65" t="s">
        <v>61</v>
      </c>
      <c r="D65" t="str">
        <f>VLOOKUP(E65,Sheet1!$C$2:$D$495,2,0)</f>
        <v>ADI BUDI PRASETYO</v>
      </c>
      <c r="E65" t="s">
        <v>880</v>
      </c>
      <c r="F65" t="s">
        <v>164</v>
      </c>
      <c r="G65" t="str">
        <f t="shared" si="0"/>
        <v>Sama</v>
      </c>
    </row>
    <row r="66" spans="1:7" x14ac:dyDescent="0.25">
      <c r="A66">
        <v>4</v>
      </c>
      <c r="B66">
        <v>170122</v>
      </c>
      <c r="C66" t="s">
        <v>53</v>
      </c>
      <c r="D66" t="str">
        <f>VLOOKUP(E66,Sheet1!$C$2:$D$495,2,0)</f>
        <v>AFIFUR ROHMAN ZAIN</v>
      </c>
      <c r="E66" t="s">
        <v>1273</v>
      </c>
      <c r="F66" t="s">
        <v>164</v>
      </c>
      <c r="G66" t="str">
        <f t="shared" ref="G66:G129" si="1">IF(C66=D66,"Sama","Tidak")</f>
        <v>Sama</v>
      </c>
    </row>
    <row r="67" spans="1:7" x14ac:dyDescent="0.25">
      <c r="A67">
        <v>5</v>
      </c>
      <c r="B67">
        <v>170096</v>
      </c>
      <c r="C67" t="s">
        <v>41</v>
      </c>
      <c r="D67" t="str">
        <f>VLOOKUP(E67,Sheet1!$C$2:$D$495,2,0)</f>
        <v>AHMAD ALWI RAHMAN</v>
      </c>
      <c r="E67" t="s">
        <v>607</v>
      </c>
      <c r="F67" t="s">
        <v>165</v>
      </c>
      <c r="G67" t="str">
        <f t="shared" si="1"/>
        <v>Sama</v>
      </c>
    </row>
    <row r="68" spans="1:7" x14ac:dyDescent="0.25">
      <c r="A68">
        <v>6</v>
      </c>
      <c r="B68">
        <v>170126</v>
      </c>
      <c r="C68" t="s">
        <v>59</v>
      </c>
      <c r="D68" t="str">
        <f>VLOOKUP(E68,Sheet1!$C$2:$D$495,2,0)</f>
        <v>ALDILIYA AINUN MADJID</v>
      </c>
      <c r="E68" t="s">
        <v>809</v>
      </c>
      <c r="F68" t="s">
        <v>164</v>
      </c>
      <c r="G68" t="str">
        <f t="shared" si="1"/>
        <v>Sama</v>
      </c>
    </row>
    <row r="69" spans="1:7" x14ac:dyDescent="0.25">
      <c r="A69">
        <v>7</v>
      </c>
      <c r="B69">
        <v>170051</v>
      </c>
      <c r="C69" t="s">
        <v>81</v>
      </c>
      <c r="D69" t="str">
        <f>VLOOKUP(E69,Sheet1!$C$2:$D$495,2,0)</f>
        <v>ARIEF KURNIA RAMADHANI</v>
      </c>
      <c r="E69" t="s">
        <v>581</v>
      </c>
      <c r="F69" t="s">
        <v>164</v>
      </c>
      <c r="G69" t="str">
        <f t="shared" si="1"/>
        <v>Sama</v>
      </c>
    </row>
    <row r="70" spans="1:7" x14ac:dyDescent="0.25">
      <c r="A70">
        <v>8</v>
      </c>
      <c r="B70">
        <v>170101</v>
      </c>
      <c r="C70" t="s">
        <v>19</v>
      </c>
      <c r="D70" t="str">
        <f>VLOOKUP(E70,Sheet1!$C$2:$D$495,2,0)</f>
        <v>AURORA DWI KHATULISTIAN</v>
      </c>
      <c r="E70" t="s">
        <v>594</v>
      </c>
      <c r="F70" t="s">
        <v>167</v>
      </c>
      <c r="G70" t="str">
        <f t="shared" si="1"/>
        <v>Sama</v>
      </c>
    </row>
    <row r="71" spans="1:7" x14ac:dyDescent="0.25">
      <c r="A71">
        <v>9</v>
      </c>
      <c r="B71">
        <v>170111</v>
      </c>
      <c r="C71" t="s">
        <v>47</v>
      </c>
      <c r="D71" t="str">
        <f>VLOOKUP(E71,Sheet1!$C$2:$D$495,2,0)</f>
        <v>CHRISTIANTO TRI MULYANTO PUTRA</v>
      </c>
      <c r="E71" t="s">
        <v>601</v>
      </c>
      <c r="F71" t="s">
        <v>165</v>
      </c>
      <c r="G71" t="str">
        <f t="shared" si="1"/>
        <v>Sama</v>
      </c>
    </row>
    <row r="72" spans="1:7" x14ac:dyDescent="0.25">
      <c r="A72">
        <v>10</v>
      </c>
      <c r="B72">
        <v>170132</v>
      </c>
      <c r="C72" t="s">
        <v>65</v>
      </c>
      <c r="D72" t="str">
        <f>VLOOKUP(E72,Sheet1!$C$2:$D$495,2,0)</f>
        <v>DEFRIA ISKANTO</v>
      </c>
      <c r="E72" t="s">
        <v>631</v>
      </c>
      <c r="F72" t="s">
        <v>164</v>
      </c>
      <c r="G72" t="str">
        <f t="shared" si="1"/>
        <v>Sama</v>
      </c>
    </row>
    <row r="73" spans="1:7" x14ac:dyDescent="0.25">
      <c r="A73">
        <v>11</v>
      </c>
      <c r="B73">
        <v>170113</v>
      </c>
      <c r="C73" t="s">
        <v>37</v>
      </c>
      <c r="D73" t="str">
        <f>VLOOKUP(E73,Sheet1!$C$2:$D$495,2,0)</f>
        <v>FADHLAN NUR KHAALISH</v>
      </c>
      <c r="E73" t="s">
        <v>1267</v>
      </c>
      <c r="F73" t="s">
        <v>164</v>
      </c>
      <c r="G73" t="str">
        <f t="shared" si="1"/>
        <v>Sama</v>
      </c>
    </row>
    <row r="74" spans="1:7" x14ac:dyDescent="0.25">
      <c r="A74">
        <v>12</v>
      </c>
      <c r="B74">
        <v>170160</v>
      </c>
      <c r="C74" t="s">
        <v>71</v>
      </c>
      <c r="D74" t="str">
        <f>VLOOKUP(E74,Sheet1!$C$2:$D$495,2,0)</f>
        <v>FARIS KELVIANTO</v>
      </c>
      <c r="E74" t="s">
        <v>621</v>
      </c>
      <c r="F74" t="s">
        <v>164</v>
      </c>
      <c r="G74" t="str">
        <f t="shared" si="1"/>
        <v>Sama</v>
      </c>
    </row>
    <row r="75" spans="1:7" x14ac:dyDescent="0.25">
      <c r="A75">
        <v>13</v>
      </c>
      <c r="B75">
        <v>170141</v>
      </c>
      <c r="C75" t="s">
        <v>75</v>
      </c>
      <c r="D75" t="str">
        <f>VLOOKUP(E75,Sheet1!$C$2:$D$495,2,0)</f>
        <v>HANINDYA SEKAR PUTRI</v>
      </c>
      <c r="E75" t="s">
        <v>1447</v>
      </c>
      <c r="F75" t="s">
        <v>167</v>
      </c>
      <c r="G75" t="str">
        <f t="shared" si="1"/>
        <v>Sama</v>
      </c>
    </row>
    <row r="76" spans="1:7" x14ac:dyDescent="0.25">
      <c r="A76">
        <v>14</v>
      </c>
      <c r="B76">
        <v>170125</v>
      </c>
      <c r="C76" t="s">
        <v>1260</v>
      </c>
      <c r="D76" t="str">
        <f>VLOOKUP(E76,Sheet1!$C$2:$D$495,2,0)</f>
        <v>IFHAM MAFTUKHIN</v>
      </c>
      <c r="E76" t="s">
        <v>1261</v>
      </c>
      <c r="F76" t="s">
        <v>164</v>
      </c>
      <c r="G76" t="str">
        <f t="shared" si="1"/>
        <v>Sama</v>
      </c>
    </row>
    <row r="77" spans="1:7" x14ac:dyDescent="0.25">
      <c r="A77">
        <v>16</v>
      </c>
      <c r="B77">
        <v>170058</v>
      </c>
      <c r="C77" t="s">
        <v>16</v>
      </c>
      <c r="D77" t="str">
        <f>VLOOKUP(E77,Sheet1!$C$2:$D$495,2,0)</f>
        <v>KHAIDIR NALAKHUDIN</v>
      </c>
      <c r="E77" t="s">
        <v>1141</v>
      </c>
      <c r="F77" t="s">
        <v>165</v>
      </c>
      <c r="G77" t="str">
        <f t="shared" si="1"/>
        <v>Sama</v>
      </c>
    </row>
    <row r="78" spans="1:7" x14ac:dyDescent="0.25">
      <c r="A78">
        <v>17</v>
      </c>
      <c r="B78">
        <v>170116</v>
      </c>
      <c r="C78" t="s">
        <v>73</v>
      </c>
      <c r="D78" t="str">
        <f>VLOOKUP(E78,Sheet1!$C$2:$D$495,2,0)</f>
        <v>KRISNO</v>
      </c>
      <c r="E78" t="s">
        <v>623</v>
      </c>
      <c r="F78" t="s">
        <v>164</v>
      </c>
      <c r="G78" t="str">
        <f t="shared" si="1"/>
        <v>Sama</v>
      </c>
    </row>
    <row r="79" spans="1:7" x14ac:dyDescent="0.25">
      <c r="A79">
        <v>18</v>
      </c>
      <c r="B79">
        <v>170110</v>
      </c>
      <c r="C79" t="s">
        <v>45</v>
      </c>
      <c r="D79" t="str">
        <f>VLOOKUP(E79,Sheet1!$C$2:$D$495,2,0)</f>
        <v>LISNA YANUAR MUKHLIS</v>
      </c>
      <c r="E79" t="s">
        <v>683</v>
      </c>
      <c r="F79" t="s">
        <v>164</v>
      </c>
      <c r="G79" t="str">
        <f t="shared" si="1"/>
        <v>Sama</v>
      </c>
    </row>
    <row r="80" spans="1:7" x14ac:dyDescent="0.25">
      <c r="A80">
        <v>19</v>
      </c>
      <c r="B80">
        <v>170120</v>
      </c>
      <c r="C80" t="s">
        <v>51</v>
      </c>
      <c r="D80" t="str">
        <f>VLOOKUP(E80,Sheet1!$C$2:$D$495,2,0)</f>
        <v>LUTFI ERIYAN</v>
      </c>
      <c r="E80" t="s">
        <v>653</v>
      </c>
      <c r="F80" t="s">
        <v>164</v>
      </c>
      <c r="G80" t="str">
        <f t="shared" si="1"/>
        <v>Sama</v>
      </c>
    </row>
    <row r="81" spans="1:7" x14ac:dyDescent="0.25">
      <c r="A81">
        <v>22</v>
      </c>
      <c r="B81">
        <v>170086</v>
      </c>
      <c r="C81" t="s">
        <v>13</v>
      </c>
      <c r="D81" t="str">
        <f>VLOOKUP(E81,Sheet1!$C$2:$D$495,2,0)</f>
        <v>NABILA APRILIANTI</v>
      </c>
      <c r="E81" t="s">
        <v>1370</v>
      </c>
      <c r="F81" t="s">
        <v>164</v>
      </c>
      <c r="G81" t="str">
        <f t="shared" si="1"/>
        <v>Sama</v>
      </c>
    </row>
    <row r="82" spans="1:7" x14ac:dyDescent="0.25">
      <c r="A82">
        <v>23</v>
      </c>
      <c r="B82">
        <v>170107</v>
      </c>
      <c r="C82" t="s">
        <v>39</v>
      </c>
      <c r="D82" t="str">
        <f>VLOOKUP(E82,Sheet1!$C$2:$D$495,2,0)</f>
        <v>NURAZIS ADHIRAMA PAMUNGKAS</v>
      </c>
      <c r="E82" t="s">
        <v>627</v>
      </c>
      <c r="F82" t="s">
        <v>164</v>
      </c>
      <c r="G82" t="str">
        <f t="shared" si="1"/>
        <v>Sama</v>
      </c>
    </row>
    <row r="83" spans="1:7" x14ac:dyDescent="0.25">
      <c r="A83">
        <v>24</v>
      </c>
      <c r="B83">
        <v>170115</v>
      </c>
      <c r="C83" t="s">
        <v>49</v>
      </c>
      <c r="D83" t="str">
        <f>VLOOKUP(E83,Sheet1!$C$2:$D$495,2,0)</f>
        <v>RAHILA NUR JANAH</v>
      </c>
      <c r="E83" t="s">
        <v>599</v>
      </c>
      <c r="F83" t="s">
        <v>164</v>
      </c>
      <c r="G83" t="str">
        <f t="shared" si="1"/>
        <v>Sama</v>
      </c>
    </row>
    <row r="84" spans="1:7" x14ac:dyDescent="0.25">
      <c r="A84">
        <v>27</v>
      </c>
      <c r="B84">
        <v>170112</v>
      </c>
      <c r="C84" t="s">
        <v>35</v>
      </c>
      <c r="D84" t="str">
        <f>VLOOKUP(E84,Sheet1!$C$2:$D$495,2,0)</f>
        <v>SIDIK BAHTIAR</v>
      </c>
      <c r="E84" t="s">
        <v>1256</v>
      </c>
      <c r="F84" t="s">
        <v>167</v>
      </c>
      <c r="G84" t="str">
        <f t="shared" si="1"/>
        <v>Sama</v>
      </c>
    </row>
    <row r="85" spans="1:7" x14ac:dyDescent="0.25">
      <c r="A85">
        <v>28</v>
      </c>
      <c r="B85">
        <v>170105</v>
      </c>
      <c r="C85" t="s">
        <v>29</v>
      </c>
      <c r="D85" t="str">
        <f>VLOOKUP(E85,Sheet1!$C$2:$D$495,2,0)</f>
        <v>SITI KHUMAEROH</v>
      </c>
      <c r="E85" t="s">
        <v>1254</v>
      </c>
      <c r="F85" t="s">
        <v>164</v>
      </c>
      <c r="G85" t="str">
        <f t="shared" si="1"/>
        <v>Sama</v>
      </c>
    </row>
    <row r="86" spans="1:7" x14ac:dyDescent="0.25">
      <c r="A86">
        <v>31</v>
      </c>
      <c r="B86">
        <v>170048</v>
      </c>
      <c r="C86" t="s">
        <v>43</v>
      </c>
      <c r="D86" t="str">
        <f>VLOOKUP(E86,Sheet1!$C$2:$D$495,2,0)</f>
        <v>TUTI SUPRIATININGSIH</v>
      </c>
      <c r="E86" t="s">
        <v>1180</v>
      </c>
      <c r="F86" t="s">
        <v>164</v>
      </c>
      <c r="G86" t="str">
        <f t="shared" si="1"/>
        <v>Sama</v>
      </c>
    </row>
    <row r="87" spans="1:7" x14ac:dyDescent="0.25">
      <c r="A87">
        <v>32</v>
      </c>
      <c r="B87">
        <v>170065</v>
      </c>
      <c r="C87" t="s">
        <v>83</v>
      </c>
      <c r="D87" t="str">
        <f>VLOOKUP(E87,Sheet1!$C$2:$D$495,2,0)</f>
        <v>UTAMI DINI PUSPITA</v>
      </c>
      <c r="E87" t="s">
        <v>906</v>
      </c>
      <c r="F87" t="s">
        <v>164</v>
      </c>
      <c r="G87" t="str">
        <f t="shared" si="1"/>
        <v>Sama</v>
      </c>
    </row>
    <row r="88" spans="1:7" x14ac:dyDescent="0.25">
      <c r="A88">
        <v>34</v>
      </c>
      <c r="B88">
        <v>170119</v>
      </c>
      <c r="C88" t="s">
        <v>67</v>
      </c>
      <c r="D88" t="str">
        <f>VLOOKUP(E88,Sheet1!$C$2:$D$495,2,0)</f>
        <v>YULIANDRI SETIADI</v>
      </c>
      <c r="E88" t="s">
        <v>1046</v>
      </c>
      <c r="F88" t="s">
        <v>166</v>
      </c>
      <c r="G88" t="str">
        <f t="shared" si="1"/>
        <v>Sama</v>
      </c>
    </row>
    <row r="89" spans="1:7" x14ac:dyDescent="0.25">
      <c r="A89">
        <v>35</v>
      </c>
      <c r="B89">
        <v>170108</v>
      </c>
      <c r="C89" t="s">
        <v>31</v>
      </c>
      <c r="D89" t="str">
        <f>VLOOKUP(E89,Sheet1!$C$2:$D$495,2,0)</f>
        <v>ZULFA AULIA</v>
      </c>
      <c r="E89" t="s">
        <v>1252</v>
      </c>
      <c r="F89" t="s">
        <v>164</v>
      </c>
      <c r="G89" t="str">
        <f t="shared" si="1"/>
        <v>Sama</v>
      </c>
    </row>
    <row r="90" spans="1:7" x14ac:dyDescent="0.25">
      <c r="A90">
        <v>36</v>
      </c>
      <c r="B90">
        <v>170155</v>
      </c>
      <c r="C90" t="s">
        <v>676</v>
      </c>
      <c r="D90" t="str">
        <f>VLOOKUP(E90,Sheet1!$C$2:$D$495,2,0)</f>
        <v>MOCH ATANAL YAQIN</v>
      </c>
      <c r="E90" t="s">
        <v>677</v>
      </c>
      <c r="F90" t="s">
        <v>164</v>
      </c>
      <c r="G90" t="str">
        <f t="shared" si="1"/>
        <v>Sama</v>
      </c>
    </row>
    <row r="91" spans="1:7" x14ac:dyDescent="0.25">
      <c r="A91">
        <v>37</v>
      </c>
      <c r="B91">
        <v>170156</v>
      </c>
      <c r="C91" t="s">
        <v>155</v>
      </c>
      <c r="D91" t="str">
        <f>VLOOKUP(E91,Sheet1!$C$2:$D$495,2,0)</f>
        <v>AHMAD HISYAM ADNAN</v>
      </c>
      <c r="E91" t="s">
        <v>674</v>
      </c>
      <c r="F91" t="s">
        <v>164</v>
      </c>
      <c r="G91" t="str">
        <f t="shared" si="1"/>
        <v>Sama</v>
      </c>
    </row>
    <row r="92" spans="1:7" x14ac:dyDescent="0.25">
      <c r="A92">
        <v>2</v>
      </c>
      <c r="B92">
        <v>170148</v>
      </c>
      <c r="C92" t="s">
        <v>90</v>
      </c>
      <c r="D92" t="str">
        <f>VLOOKUP(E92,Sheet1!$C$2:$D$495,2,0)</f>
        <v>RIFKI LESTIANTO</v>
      </c>
      <c r="E92" t="s">
        <v>633</v>
      </c>
      <c r="F92" t="s">
        <v>164</v>
      </c>
      <c r="G92" t="str">
        <f t="shared" si="1"/>
        <v>Sama</v>
      </c>
    </row>
    <row r="93" spans="1:7" x14ac:dyDescent="0.25">
      <c r="A93">
        <v>6</v>
      </c>
      <c r="B93">
        <v>170176</v>
      </c>
      <c r="C93" t="s">
        <v>98</v>
      </c>
      <c r="D93" t="str">
        <f>VLOOKUP(E93,Sheet1!$C$2:$D$495,2,0)</f>
        <v>ILHAM HAQQI WIJAYA</v>
      </c>
      <c r="E93" t="s">
        <v>1278</v>
      </c>
      <c r="F93" t="s">
        <v>164</v>
      </c>
      <c r="G93" t="str">
        <f t="shared" si="1"/>
        <v>Sama</v>
      </c>
    </row>
    <row r="94" spans="1:7" x14ac:dyDescent="0.25">
      <c r="A94">
        <v>9</v>
      </c>
      <c r="B94">
        <v>170189</v>
      </c>
      <c r="C94" t="s">
        <v>104</v>
      </c>
      <c r="D94" t="str">
        <f>VLOOKUP(E94,Sheet1!$C$2:$D$495,2,0)</f>
        <v>YOGA MAULANA</v>
      </c>
      <c r="E94" t="s">
        <v>866</v>
      </c>
      <c r="F94" t="s">
        <v>164</v>
      </c>
      <c r="G94" t="str">
        <f t="shared" si="1"/>
        <v>Sama</v>
      </c>
    </row>
    <row r="95" spans="1:7" x14ac:dyDescent="0.25">
      <c r="A95">
        <v>11</v>
      </c>
      <c r="B95">
        <v>170200</v>
      </c>
      <c r="C95" t="s">
        <v>108</v>
      </c>
      <c r="D95" t="str">
        <f>VLOOKUP(E95,Sheet1!$C$2:$D$495,2,0)</f>
        <v>BAHARUDDIN AL FADHILAH</v>
      </c>
      <c r="E95" t="s">
        <v>695</v>
      </c>
      <c r="F95" t="s">
        <v>165</v>
      </c>
      <c r="G95" t="str">
        <f t="shared" si="1"/>
        <v>Sama</v>
      </c>
    </row>
    <row r="96" spans="1:7" x14ac:dyDescent="0.25">
      <c r="A96">
        <v>17</v>
      </c>
      <c r="B96">
        <v>170181</v>
      </c>
      <c r="C96" t="s">
        <v>120</v>
      </c>
      <c r="D96" t="str">
        <f>VLOOKUP(E96,Sheet1!$C$2:$D$495,2,0)</f>
        <v>ARJUNTORO ARDHY FERDIAN</v>
      </c>
      <c r="E96" t="s">
        <v>1313</v>
      </c>
      <c r="F96" t="s">
        <v>164</v>
      </c>
      <c r="G96" t="str">
        <f t="shared" si="1"/>
        <v>Sama</v>
      </c>
    </row>
    <row r="97" spans="1:7" x14ac:dyDescent="0.25">
      <c r="A97">
        <v>18</v>
      </c>
      <c r="B97">
        <v>170204</v>
      </c>
      <c r="C97" t="s">
        <v>122</v>
      </c>
      <c r="D97" t="str">
        <f>VLOOKUP(E97,Sheet1!$C$2:$D$495,2,0)</f>
        <v>MOHAMMAD SHOFYAN FAURI</v>
      </c>
      <c r="E97" t="s">
        <v>938</v>
      </c>
      <c r="F97" t="s">
        <v>164</v>
      </c>
      <c r="G97" t="str">
        <f t="shared" si="1"/>
        <v>Sama</v>
      </c>
    </row>
    <row r="98" spans="1:7" x14ac:dyDescent="0.25">
      <c r="A98">
        <v>25</v>
      </c>
      <c r="B98">
        <v>170163</v>
      </c>
      <c r="C98" t="s">
        <v>136</v>
      </c>
      <c r="D98" t="str">
        <f>VLOOKUP(E98,Sheet1!$C$2:$D$495,2,0)</f>
        <v>ADE PRASTYO</v>
      </c>
      <c r="E98" t="s">
        <v>997</v>
      </c>
      <c r="F98" t="s">
        <v>164</v>
      </c>
      <c r="G98" t="str">
        <f t="shared" si="1"/>
        <v>Sama</v>
      </c>
    </row>
    <row r="99" spans="1:7" x14ac:dyDescent="0.25">
      <c r="A99">
        <v>26</v>
      </c>
      <c r="B99">
        <v>170046</v>
      </c>
      <c r="C99" t="s">
        <v>1387</v>
      </c>
      <c r="D99" t="str">
        <f>VLOOKUP(E99,Sheet1!$C$2:$D$495,2,0)</f>
        <v>HANA AMBAR FATIK WIBAWA</v>
      </c>
      <c r="E99" t="s">
        <v>1388</v>
      </c>
      <c r="F99" t="s">
        <v>164</v>
      </c>
      <c r="G99" t="str">
        <f t="shared" si="1"/>
        <v>Sama</v>
      </c>
    </row>
    <row r="100" spans="1:7" x14ac:dyDescent="0.25">
      <c r="A100">
        <v>28</v>
      </c>
      <c r="B100">
        <v>170094</v>
      </c>
      <c r="C100" t="s">
        <v>142</v>
      </c>
      <c r="D100" t="str">
        <f>VLOOKUP(E100,Sheet1!$C$2:$D$495,2,0)</f>
        <v>MUHAMMAD GHOZY LATHIF</v>
      </c>
      <c r="E100" t="s">
        <v>1029</v>
      </c>
      <c r="F100" t="s">
        <v>166</v>
      </c>
      <c r="G100" t="str">
        <f t="shared" si="1"/>
        <v>Sama</v>
      </c>
    </row>
    <row r="101" spans="1:7" x14ac:dyDescent="0.25">
      <c r="A101">
        <v>29</v>
      </c>
      <c r="B101">
        <v>170095</v>
      </c>
      <c r="C101" t="s">
        <v>144</v>
      </c>
      <c r="D101" t="str">
        <f>VLOOKUP(E101,Sheet1!$C$2:$D$495,2,0)</f>
        <v>SOLEH NUR HAYAT</v>
      </c>
      <c r="E101" t="s">
        <v>592</v>
      </c>
      <c r="F101" t="s">
        <v>164</v>
      </c>
      <c r="G101" t="str">
        <f t="shared" si="1"/>
        <v>Sama</v>
      </c>
    </row>
    <row r="102" spans="1:7" x14ac:dyDescent="0.25">
      <c r="A102">
        <v>30</v>
      </c>
      <c r="B102">
        <v>170139</v>
      </c>
      <c r="C102" t="s">
        <v>146</v>
      </c>
      <c r="D102" t="str">
        <f>VLOOKUP(E102,Sheet1!$C$2:$D$495,2,0)</f>
        <v>LAELI NUR HIDAYATI</v>
      </c>
      <c r="E102" t="s">
        <v>1048</v>
      </c>
      <c r="F102" t="s">
        <v>167</v>
      </c>
      <c r="G102" t="str">
        <f t="shared" si="1"/>
        <v>Sama</v>
      </c>
    </row>
    <row r="103" spans="1:7" x14ac:dyDescent="0.25">
      <c r="A103">
        <v>31</v>
      </c>
      <c r="B103">
        <v>170174</v>
      </c>
      <c r="C103" t="s">
        <v>1050</v>
      </c>
      <c r="D103" t="str">
        <f>VLOOKUP(E103,Sheet1!$C$2:$D$495,2,0)</f>
        <v>MUHAMAD IRFANY MUSA</v>
      </c>
      <c r="E103" t="s">
        <v>1051</v>
      </c>
      <c r="F103" t="s">
        <v>164</v>
      </c>
      <c r="G103" t="str">
        <f t="shared" si="1"/>
        <v>Sama</v>
      </c>
    </row>
    <row r="104" spans="1:7" x14ac:dyDescent="0.25">
      <c r="A104">
        <v>32</v>
      </c>
      <c r="B104">
        <v>170200</v>
      </c>
      <c r="C104" t="s">
        <v>108</v>
      </c>
      <c r="D104" t="str">
        <f>VLOOKUP(E104,Sheet1!$C$2:$D$495,2,0)</f>
        <v>BAHARUDDIN AL FADHILAH</v>
      </c>
      <c r="E104" t="s">
        <v>695</v>
      </c>
      <c r="F104" t="s">
        <v>166</v>
      </c>
      <c r="G104" t="str">
        <f t="shared" si="1"/>
        <v>Sama</v>
      </c>
    </row>
    <row r="105" spans="1:7" x14ac:dyDescent="0.25">
      <c r="A105">
        <v>34</v>
      </c>
      <c r="B105">
        <v>170123</v>
      </c>
      <c r="C105" t="s">
        <v>183</v>
      </c>
      <c r="D105" t="str">
        <f>VLOOKUP(E105,Sheet1!$C$2:$D$495,2,0)</f>
        <v>AGUNG BUDI PRASETYO</v>
      </c>
      <c r="E105" t="s">
        <v>1001</v>
      </c>
      <c r="F105" t="s">
        <v>164</v>
      </c>
      <c r="G105" t="str">
        <f t="shared" si="1"/>
        <v>Sama</v>
      </c>
    </row>
    <row r="106" spans="1:7" x14ac:dyDescent="0.25">
      <c r="A106">
        <v>35</v>
      </c>
      <c r="B106">
        <v>170117</v>
      </c>
      <c r="C106" t="s">
        <v>160</v>
      </c>
      <c r="D106" t="str">
        <f>VLOOKUP(E106,Sheet1!$C$2:$D$495,2,0)</f>
        <v>DITA PURNAMASARI</v>
      </c>
      <c r="E106" t="s">
        <v>641</v>
      </c>
      <c r="F106" t="s">
        <v>164</v>
      </c>
      <c r="G106" t="str">
        <f t="shared" si="1"/>
        <v>Sama</v>
      </c>
    </row>
    <row r="107" spans="1:7" x14ac:dyDescent="0.25">
      <c r="A107">
        <v>37</v>
      </c>
      <c r="B107">
        <v>170192</v>
      </c>
      <c r="C107" t="s">
        <v>1275</v>
      </c>
      <c r="D107" t="str">
        <f>VLOOKUP(E107,Sheet1!$C$2:$D$495,2,0)</f>
        <v>AZHARI RAKHMAT BAKHTIAR</v>
      </c>
      <c r="E107" t="s">
        <v>1276</v>
      </c>
      <c r="F107" t="s">
        <v>164</v>
      </c>
      <c r="G107" t="str">
        <f t="shared" si="1"/>
        <v>Sama</v>
      </c>
    </row>
    <row r="108" spans="1:7" x14ac:dyDescent="0.25">
      <c r="A108">
        <v>1</v>
      </c>
      <c r="B108">
        <v>170075</v>
      </c>
      <c r="C108" t="s">
        <v>168</v>
      </c>
      <c r="D108" t="str">
        <f>VLOOKUP(E108,Sheet1!$C$2:$D$495,2,0)</f>
        <v>FIRMAN WIJAYA</v>
      </c>
      <c r="E108" t="s">
        <v>1526</v>
      </c>
      <c r="F108" t="s">
        <v>164</v>
      </c>
      <c r="G108" t="str">
        <f t="shared" si="1"/>
        <v>Sama</v>
      </c>
    </row>
    <row r="109" spans="1:7" x14ac:dyDescent="0.25">
      <c r="A109">
        <v>3</v>
      </c>
      <c r="B109">
        <v>170007</v>
      </c>
      <c r="C109" t="s">
        <v>170</v>
      </c>
      <c r="D109" t="str">
        <f>VLOOKUP(E109,Sheet1!$C$2:$D$495,2,0)</f>
        <v>AZIZAN NURHAKIM</v>
      </c>
      <c r="E109" t="s">
        <v>563</v>
      </c>
      <c r="F109" t="s">
        <v>164</v>
      </c>
      <c r="G109" t="str">
        <f t="shared" si="1"/>
        <v>Sama</v>
      </c>
    </row>
    <row r="110" spans="1:7" x14ac:dyDescent="0.25">
      <c r="A110">
        <v>6</v>
      </c>
      <c r="B110">
        <v>170139</v>
      </c>
      <c r="C110" t="s">
        <v>146</v>
      </c>
      <c r="D110" t="str">
        <f>VLOOKUP(E110,Sheet1!$C$2:$D$495,2,0)</f>
        <v>LAELI NUR HIDAYATI</v>
      </c>
      <c r="E110" t="s">
        <v>1048</v>
      </c>
      <c r="F110" t="s">
        <v>164</v>
      </c>
      <c r="G110" t="str">
        <f t="shared" si="1"/>
        <v>Sama</v>
      </c>
    </row>
    <row r="111" spans="1:7" x14ac:dyDescent="0.25">
      <c r="A111">
        <v>7</v>
      </c>
      <c r="B111">
        <v>170103</v>
      </c>
      <c r="C111" t="s">
        <v>173</v>
      </c>
      <c r="D111" t="str">
        <f>VLOOKUP(E111,Sheet1!$C$2:$D$495,2,0)</f>
        <v>ZURNAEN EVAN ZIZA RIADHI</v>
      </c>
      <c r="E111" t="s">
        <v>661</v>
      </c>
      <c r="F111" t="s">
        <v>167</v>
      </c>
      <c r="G111" t="str">
        <f t="shared" si="1"/>
        <v>Sama</v>
      </c>
    </row>
    <row r="112" spans="1:7" x14ac:dyDescent="0.25">
      <c r="A112">
        <v>8</v>
      </c>
      <c r="B112">
        <v>170104</v>
      </c>
      <c r="C112" t="s">
        <v>174</v>
      </c>
      <c r="D112" t="str">
        <f>VLOOKUP(E112,Sheet1!$C$2:$D$495,2,0)</f>
        <v>FAISAL ISKA UKHRIZA</v>
      </c>
      <c r="E112" t="s">
        <v>663</v>
      </c>
      <c r="F112" t="s">
        <v>167</v>
      </c>
      <c r="G112" t="str">
        <f t="shared" si="1"/>
        <v>Sama</v>
      </c>
    </row>
    <row r="113" spans="1:7" x14ac:dyDescent="0.25">
      <c r="A113">
        <v>10</v>
      </c>
      <c r="B113">
        <v>170127</v>
      </c>
      <c r="C113" t="s">
        <v>176</v>
      </c>
      <c r="D113" t="str">
        <f>VLOOKUP(E113,Sheet1!$C$2:$D$495,2,0)</f>
        <v>SIMON SOFIAN IWAN WIBOWO</v>
      </c>
      <c r="E113" t="s">
        <v>707</v>
      </c>
      <c r="F113" t="s">
        <v>167</v>
      </c>
      <c r="G113" t="str">
        <f t="shared" si="1"/>
        <v>Sama</v>
      </c>
    </row>
    <row r="114" spans="1:7" x14ac:dyDescent="0.25">
      <c r="A114">
        <v>17</v>
      </c>
      <c r="B114">
        <v>170123</v>
      </c>
      <c r="C114" t="s">
        <v>183</v>
      </c>
      <c r="D114" t="str">
        <f>VLOOKUP(E114,Sheet1!$C$2:$D$495,2,0)</f>
        <v>AGUNG BUDI PRASETYO</v>
      </c>
      <c r="E114" t="s">
        <v>1001</v>
      </c>
      <c r="F114" t="s">
        <v>167</v>
      </c>
      <c r="G114" t="str">
        <f t="shared" si="1"/>
        <v>Sama</v>
      </c>
    </row>
    <row r="115" spans="1:7" x14ac:dyDescent="0.25">
      <c r="A115">
        <v>18</v>
      </c>
      <c r="B115">
        <v>170136</v>
      </c>
      <c r="C115" t="s">
        <v>184</v>
      </c>
      <c r="D115" t="str">
        <f>VLOOKUP(E115,Sheet1!$C$2:$D$495,2,0)</f>
        <v>ALDI SETIA PAMBUDI</v>
      </c>
      <c r="E115" t="s">
        <v>665</v>
      </c>
      <c r="F115" t="s">
        <v>167</v>
      </c>
      <c r="G115" t="str">
        <f t="shared" si="1"/>
        <v>Sama</v>
      </c>
    </row>
    <row r="116" spans="1:7" x14ac:dyDescent="0.25">
      <c r="A116">
        <v>19</v>
      </c>
      <c r="B116">
        <v>170117</v>
      </c>
      <c r="C116" t="s">
        <v>160</v>
      </c>
      <c r="D116" t="str">
        <f>VLOOKUP(E116,Sheet1!$C$2:$D$495,2,0)</f>
        <v>DITA PURNAMASARI</v>
      </c>
      <c r="E116" t="s">
        <v>641</v>
      </c>
      <c r="F116" t="s">
        <v>164</v>
      </c>
      <c r="G116" t="str">
        <f t="shared" si="1"/>
        <v>Sama</v>
      </c>
    </row>
    <row r="117" spans="1:7" x14ac:dyDescent="0.25">
      <c r="A117">
        <v>20</v>
      </c>
      <c r="B117">
        <v>170207</v>
      </c>
      <c r="C117" t="s">
        <v>185</v>
      </c>
      <c r="D117" t="str">
        <f>VLOOKUP(E117,Sheet1!$C$2:$D$495,2,0)</f>
        <v>IMAM SYAFII</v>
      </c>
      <c r="E117" t="s">
        <v>657</v>
      </c>
      <c r="F117" t="s">
        <v>164</v>
      </c>
      <c r="G117" t="str">
        <f t="shared" si="1"/>
        <v>Sama</v>
      </c>
    </row>
    <row r="118" spans="1:7" x14ac:dyDescent="0.25">
      <c r="A118">
        <v>21</v>
      </c>
      <c r="B118">
        <v>170114</v>
      </c>
      <c r="C118" t="s">
        <v>186</v>
      </c>
      <c r="D118" t="str">
        <f>VLOOKUP(E118,Sheet1!$C$2:$D$495,2,0)</f>
        <v>MASADI DWI KURNIAWAN</v>
      </c>
      <c r="E118" t="s">
        <v>1172</v>
      </c>
      <c r="F118" t="s">
        <v>164</v>
      </c>
      <c r="G118" t="str">
        <f t="shared" si="1"/>
        <v>Sama</v>
      </c>
    </row>
    <row r="119" spans="1:7" x14ac:dyDescent="0.25">
      <c r="A119">
        <v>22</v>
      </c>
      <c r="B119">
        <v>170224</v>
      </c>
      <c r="C119" t="s">
        <v>187</v>
      </c>
      <c r="D119" t="str">
        <f>VLOOKUP(E119,Sheet1!$C$2:$D$495,2,0)</f>
        <v>TRI MUJI RAHAYU</v>
      </c>
      <c r="E119" t="s">
        <v>705</v>
      </c>
      <c r="F119" t="s">
        <v>164</v>
      </c>
      <c r="G119" t="str">
        <f t="shared" si="1"/>
        <v>Sama</v>
      </c>
    </row>
    <row r="120" spans="1:7" x14ac:dyDescent="0.25">
      <c r="A120">
        <v>29</v>
      </c>
      <c r="B120">
        <v>170246</v>
      </c>
      <c r="C120" t="s">
        <v>193</v>
      </c>
      <c r="D120" t="str">
        <f>VLOOKUP(E120,Sheet1!$C$2:$D$495,2,0)</f>
        <v>TRI HASTOMO</v>
      </c>
      <c r="E120" t="s">
        <v>667</v>
      </c>
      <c r="F120" t="s">
        <v>164</v>
      </c>
      <c r="G120" t="str">
        <f t="shared" si="1"/>
        <v>Sama</v>
      </c>
    </row>
    <row r="121" spans="1:7" x14ac:dyDescent="0.25">
      <c r="A121">
        <v>31</v>
      </c>
      <c r="B121">
        <v>170215</v>
      </c>
      <c r="C121" t="s">
        <v>195</v>
      </c>
      <c r="D121" t="str">
        <f>VLOOKUP(E121,Sheet1!$C$2:$D$495,2,0)</f>
        <v>LEIN ITA NURBAETY</v>
      </c>
      <c r="E121" t="s">
        <v>1433</v>
      </c>
      <c r="F121" t="s">
        <v>164</v>
      </c>
      <c r="G121" t="str">
        <f t="shared" si="1"/>
        <v>Sama</v>
      </c>
    </row>
    <row r="122" spans="1:7" x14ac:dyDescent="0.25">
      <c r="A122">
        <v>32</v>
      </c>
      <c r="B122">
        <v>170202</v>
      </c>
      <c r="C122" t="s">
        <v>196</v>
      </c>
      <c r="D122" t="str">
        <f>VLOOKUP(E122,Sheet1!$C$2:$D$495,2,0)</f>
        <v>FAZRI JATI HUMANIKA</v>
      </c>
      <c r="E122" t="s">
        <v>1053</v>
      </c>
      <c r="F122" t="s">
        <v>164</v>
      </c>
      <c r="G122" t="str">
        <f t="shared" si="1"/>
        <v>Sama</v>
      </c>
    </row>
    <row r="123" spans="1:7" x14ac:dyDescent="0.25">
      <c r="A123">
        <v>1</v>
      </c>
      <c r="B123">
        <v>170342</v>
      </c>
      <c r="C123" t="s">
        <v>236</v>
      </c>
      <c r="D123" t="str">
        <f>VLOOKUP(E123,Sheet1!$C$2:$D$495,2,0)</f>
        <v>ARIF SUGIARTO</v>
      </c>
      <c r="E123" t="s">
        <v>1286</v>
      </c>
      <c r="F123" t="s">
        <v>164</v>
      </c>
      <c r="G123" t="str">
        <f t="shared" si="1"/>
        <v>Sama</v>
      </c>
    </row>
    <row r="124" spans="1:7" x14ac:dyDescent="0.25">
      <c r="A124">
        <v>4</v>
      </c>
      <c r="B124">
        <v>170315</v>
      </c>
      <c r="C124" t="s">
        <v>239</v>
      </c>
      <c r="D124" t="str">
        <f>VLOOKUP(E124,Sheet1!$C$2:$D$495,2,0)</f>
        <v>ALDISTYA RIESTA SEKARINI</v>
      </c>
      <c r="E124" t="s">
        <v>1284</v>
      </c>
      <c r="F124" t="s">
        <v>164</v>
      </c>
      <c r="G124" t="str">
        <f t="shared" si="1"/>
        <v>Sama</v>
      </c>
    </row>
    <row r="125" spans="1:7" x14ac:dyDescent="0.25">
      <c r="A125">
        <v>7</v>
      </c>
      <c r="B125">
        <v>170339</v>
      </c>
      <c r="C125" t="s">
        <v>244</v>
      </c>
      <c r="D125" t="str">
        <f>VLOOKUP(E125,Sheet1!$C$2:$D$495,2,0)</f>
        <v>DEVANDA RIZKI RAMADHAN</v>
      </c>
      <c r="E125" t="s">
        <v>1292</v>
      </c>
      <c r="F125" t="s">
        <v>164</v>
      </c>
      <c r="G125" t="str">
        <f t="shared" si="1"/>
        <v>Sama</v>
      </c>
    </row>
    <row r="126" spans="1:7" x14ac:dyDescent="0.25">
      <c r="A126">
        <v>14</v>
      </c>
      <c r="B126">
        <v>170320</v>
      </c>
      <c r="C126" t="s">
        <v>251</v>
      </c>
      <c r="D126" t="str">
        <f>VLOOKUP(E126,Sheet1!$C$2:$D$495,2,0)</f>
        <v>ALFA RIZKI</v>
      </c>
      <c r="E126" t="s">
        <v>900</v>
      </c>
      <c r="F126" t="s">
        <v>167</v>
      </c>
      <c r="G126" t="str">
        <f t="shared" si="1"/>
        <v>Sama</v>
      </c>
    </row>
    <row r="127" spans="1:7" x14ac:dyDescent="0.25">
      <c r="A127">
        <v>17</v>
      </c>
      <c r="B127">
        <v>170318</v>
      </c>
      <c r="C127" t="s">
        <v>254</v>
      </c>
      <c r="D127" t="str">
        <f>VLOOKUP(E127,Sheet1!$C$2:$D$495,2,0)</f>
        <v>DISTA TRIANISFI</v>
      </c>
      <c r="E127" t="s">
        <v>1524</v>
      </c>
      <c r="F127" t="s">
        <v>165</v>
      </c>
      <c r="G127" t="str">
        <f t="shared" si="1"/>
        <v>Sama</v>
      </c>
    </row>
    <row r="128" spans="1:7" x14ac:dyDescent="0.25">
      <c r="A128">
        <v>24</v>
      </c>
      <c r="B128">
        <v>170285</v>
      </c>
      <c r="C128" t="s">
        <v>260</v>
      </c>
      <c r="D128" t="str">
        <f>VLOOKUP(E128,Sheet1!$C$2:$D$495,2,0)</f>
        <v>RIZKIYANA CATUR PRADANA</v>
      </c>
      <c r="E128" t="s">
        <v>1162</v>
      </c>
      <c r="F128" t="s">
        <v>164</v>
      </c>
      <c r="G128" t="str">
        <f t="shared" si="1"/>
        <v>Sama</v>
      </c>
    </row>
    <row r="129" spans="1:7" x14ac:dyDescent="0.25">
      <c r="A129">
        <v>2</v>
      </c>
      <c r="B129">
        <v>170029</v>
      </c>
      <c r="C129" t="s">
        <v>212</v>
      </c>
      <c r="D129" t="str">
        <f>VLOOKUP(E129,Sheet1!$C$2:$D$495,2,0)</f>
        <v>CAROKO WASESO YEKTI</v>
      </c>
      <c r="E129" t="s">
        <v>757</v>
      </c>
      <c r="F129" t="s">
        <v>167</v>
      </c>
      <c r="G129" t="str">
        <f t="shared" si="1"/>
        <v>Sama</v>
      </c>
    </row>
    <row r="130" spans="1:7" x14ac:dyDescent="0.25">
      <c r="A130">
        <v>3</v>
      </c>
      <c r="B130">
        <v>170127</v>
      </c>
      <c r="C130" t="s">
        <v>176</v>
      </c>
      <c r="D130" t="str">
        <f>VLOOKUP(E130,Sheet1!$C$2:$D$495,2,0)</f>
        <v>SIMON SOFIAN IWAN WIBOWO</v>
      </c>
      <c r="E130" t="s">
        <v>707</v>
      </c>
      <c r="F130" t="s">
        <v>164</v>
      </c>
      <c r="G130" t="str">
        <f t="shared" ref="G130:G193" si="2">IF(C130=D130,"Sama","Tidak")</f>
        <v>Sama</v>
      </c>
    </row>
    <row r="131" spans="1:7" x14ac:dyDescent="0.25">
      <c r="A131">
        <v>6</v>
      </c>
      <c r="B131">
        <v>170227</v>
      </c>
      <c r="C131" t="s">
        <v>207</v>
      </c>
      <c r="D131" t="str">
        <f>VLOOKUP(E131,Sheet1!$C$2:$D$495,2,0)</f>
        <v>FATIN MUSTIKA SARI</v>
      </c>
      <c r="E131" t="s">
        <v>1409</v>
      </c>
      <c r="F131" t="s">
        <v>164</v>
      </c>
      <c r="G131" t="str">
        <f t="shared" si="2"/>
        <v>Sama</v>
      </c>
    </row>
    <row r="132" spans="1:7" x14ac:dyDescent="0.25">
      <c r="A132">
        <v>9</v>
      </c>
      <c r="B132">
        <v>170249</v>
      </c>
      <c r="C132" t="s">
        <v>205</v>
      </c>
      <c r="D132" t="str">
        <f>VLOOKUP(E132,Sheet1!$C$2:$D$495,2,0)</f>
        <v>I NYOMAN PUTHUT WIJAYA</v>
      </c>
      <c r="E132" t="s">
        <v>1439</v>
      </c>
      <c r="F132" t="s">
        <v>164</v>
      </c>
      <c r="G132" t="str">
        <f t="shared" si="2"/>
        <v>Sama</v>
      </c>
    </row>
    <row r="133" spans="1:7" x14ac:dyDescent="0.25">
      <c r="A133">
        <v>10</v>
      </c>
      <c r="B133">
        <v>170251</v>
      </c>
      <c r="C133" t="s">
        <v>219</v>
      </c>
      <c r="D133" t="str">
        <f>VLOOKUP(E133,Sheet1!$C$2:$D$495,2,0)</f>
        <v>DARMAWAN KUSUMA</v>
      </c>
      <c r="E133" t="s">
        <v>691</v>
      </c>
      <c r="F133" t="s">
        <v>167</v>
      </c>
      <c r="G133" t="str">
        <f t="shared" si="2"/>
        <v>Sama</v>
      </c>
    </row>
    <row r="134" spans="1:7" x14ac:dyDescent="0.25">
      <c r="A134">
        <v>16</v>
      </c>
      <c r="B134">
        <v>170265</v>
      </c>
      <c r="C134" t="s">
        <v>234</v>
      </c>
      <c r="D134" t="str">
        <f>VLOOKUP(E134,Sheet1!$C$2:$D$495,2,0)</f>
        <v>DINO PURNAMA AJI</v>
      </c>
      <c r="E134" t="s">
        <v>725</v>
      </c>
      <c r="F134" t="s">
        <v>164</v>
      </c>
      <c r="G134" t="str">
        <f t="shared" si="2"/>
        <v>Sama</v>
      </c>
    </row>
    <row r="135" spans="1:7" x14ac:dyDescent="0.25">
      <c r="A135">
        <v>18</v>
      </c>
      <c r="B135">
        <v>170269</v>
      </c>
      <c r="C135" t="s">
        <v>221</v>
      </c>
      <c r="D135" t="str">
        <f>VLOOKUP(E135,Sheet1!$C$2:$D$495,2,0)</f>
        <v>KEVIN ZEFANYA TIRTA IRAWAN</v>
      </c>
      <c r="E135" t="s">
        <v>709</v>
      </c>
      <c r="F135" t="s">
        <v>167</v>
      </c>
      <c r="G135" t="str">
        <f t="shared" si="2"/>
        <v>Sama</v>
      </c>
    </row>
    <row r="136" spans="1:7" x14ac:dyDescent="0.25">
      <c r="A136">
        <v>24</v>
      </c>
      <c r="B136">
        <v>170290</v>
      </c>
      <c r="C136" t="s">
        <v>223</v>
      </c>
      <c r="D136" t="str">
        <f>VLOOKUP(E136,Sheet1!$C$2:$D$495,2,0)</f>
        <v>WIDYA HANA SAFITRI</v>
      </c>
      <c r="E136" t="s">
        <v>1302</v>
      </c>
      <c r="F136" t="s">
        <v>164</v>
      </c>
      <c r="G136" t="str">
        <f t="shared" si="2"/>
        <v>Sama</v>
      </c>
    </row>
    <row r="137" spans="1:7" x14ac:dyDescent="0.25">
      <c r="A137">
        <v>26</v>
      </c>
      <c r="B137">
        <v>170295</v>
      </c>
      <c r="C137" t="s">
        <v>215</v>
      </c>
      <c r="D137" t="str">
        <f>VLOOKUP(E137,Sheet1!$C$2:$D$495,2,0)</f>
        <v>FAIZ ZURRAHMAN AS SIROZ</v>
      </c>
      <c r="E137" t="s">
        <v>1445</v>
      </c>
      <c r="F137" t="s">
        <v>165</v>
      </c>
      <c r="G137" t="str">
        <f t="shared" si="2"/>
        <v>Sama</v>
      </c>
    </row>
    <row r="138" spans="1:7" x14ac:dyDescent="0.25">
      <c r="A138">
        <v>27</v>
      </c>
      <c r="B138">
        <v>170297</v>
      </c>
      <c r="C138" t="s">
        <v>220</v>
      </c>
      <c r="D138" t="str">
        <f>VLOOKUP(E138,Sheet1!$C$2:$D$495,2,0)</f>
        <v>UMAM EGA PRATAMA</v>
      </c>
      <c r="E138" t="s">
        <v>693</v>
      </c>
      <c r="F138" t="s">
        <v>167</v>
      </c>
      <c r="G138" t="str">
        <f t="shared" si="2"/>
        <v>Sama</v>
      </c>
    </row>
    <row r="139" spans="1:7" x14ac:dyDescent="0.25">
      <c r="A139">
        <v>32</v>
      </c>
      <c r="B139">
        <v>170305</v>
      </c>
      <c r="C139" t="s">
        <v>216</v>
      </c>
      <c r="D139" t="str">
        <f>VLOOKUP(E139,Sheet1!$C$2:$D$495,2,0)</f>
        <v>MAGHFIRA NURUL ISNAINI</v>
      </c>
      <c r="E139" t="s">
        <v>1349</v>
      </c>
      <c r="F139" t="s">
        <v>164</v>
      </c>
      <c r="G139" t="str">
        <f t="shared" si="2"/>
        <v>Sama</v>
      </c>
    </row>
    <row r="140" spans="1:7" x14ac:dyDescent="0.25">
      <c r="A140">
        <v>34</v>
      </c>
      <c r="B140">
        <v>170313</v>
      </c>
      <c r="C140" t="s">
        <v>230</v>
      </c>
      <c r="D140" t="str">
        <f>VLOOKUP(E140,Sheet1!$C$2:$D$495,2,0)</f>
        <v>SHAFIRA RIZKY</v>
      </c>
      <c r="E140" t="s">
        <v>741</v>
      </c>
      <c r="F140" t="s">
        <v>167</v>
      </c>
      <c r="G140" t="str">
        <f t="shared" si="2"/>
        <v>Sama</v>
      </c>
    </row>
    <row r="141" spans="1:7" x14ac:dyDescent="0.25">
      <c r="A141">
        <v>39</v>
      </c>
      <c r="B141">
        <v>170369</v>
      </c>
      <c r="C141" t="s">
        <v>300</v>
      </c>
      <c r="D141" t="str">
        <f>VLOOKUP(E141,Sheet1!$C$2:$D$495,2,0)</f>
        <v>RICKY SUDIYANTO</v>
      </c>
      <c r="E141" t="s">
        <v>974</v>
      </c>
      <c r="F141" t="s">
        <v>165</v>
      </c>
      <c r="G141" t="str">
        <f t="shared" si="2"/>
        <v>Sama</v>
      </c>
    </row>
    <row r="142" spans="1:7" x14ac:dyDescent="0.25">
      <c r="A142">
        <v>2</v>
      </c>
      <c r="B142">
        <v>170273</v>
      </c>
      <c r="C142" t="s">
        <v>265</v>
      </c>
      <c r="D142" t="str">
        <f>VLOOKUP(E142,Sheet1!$C$2:$D$495,2,0)</f>
        <v>M.NAFI FANAULKIROM</v>
      </c>
      <c r="E142" t="s">
        <v>1531</v>
      </c>
      <c r="F142" t="s">
        <v>164</v>
      </c>
      <c r="G142" t="str">
        <f t="shared" si="2"/>
        <v>Sama</v>
      </c>
    </row>
    <row r="143" spans="1:7" x14ac:dyDescent="0.25">
      <c r="A143">
        <v>3</v>
      </c>
      <c r="B143">
        <v>170016</v>
      </c>
      <c r="C143" t="s">
        <v>22</v>
      </c>
      <c r="D143" t="str">
        <f>VLOOKUP(E143,Sheet1!$C$2:$D$495,2,0)</f>
        <v>RANGGA GUSTI ANANTA</v>
      </c>
      <c r="E143" t="s">
        <v>561</v>
      </c>
      <c r="F143" t="s">
        <v>164</v>
      </c>
      <c r="G143" t="str">
        <f t="shared" si="2"/>
        <v>Sama</v>
      </c>
    </row>
    <row r="144" spans="1:7" x14ac:dyDescent="0.25">
      <c r="A144">
        <v>5</v>
      </c>
      <c r="B144">
        <v>170351</v>
      </c>
      <c r="C144" t="s">
        <v>267</v>
      </c>
      <c r="D144" t="str">
        <f>VLOOKUP(E144,Sheet1!$C$2:$D$495,2,0)</f>
        <v>MUHAMAD HISYAM ZUHDI</v>
      </c>
      <c r="E144" t="s">
        <v>1090</v>
      </c>
      <c r="F144" t="s">
        <v>167</v>
      </c>
      <c r="G144" t="str">
        <f t="shared" si="2"/>
        <v>Sama</v>
      </c>
    </row>
    <row r="145" spans="1:7" x14ac:dyDescent="0.25">
      <c r="A145">
        <v>8</v>
      </c>
      <c r="B145">
        <v>170336</v>
      </c>
      <c r="C145" t="s">
        <v>270</v>
      </c>
      <c r="D145" t="str">
        <f>VLOOKUP(E145,Sheet1!$C$2:$D$495,2,0)</f>
        <v>MAMAT SUPRIYANTO</v>
      </c>
      <c r="E145" t="s">
        <v>711</v>
      </c>
      <c r="F145" t="s">
        <v>164</v>
      </c>
      <c r="G145" t="str">
        <f t="shared" si="2"/>
        <v>Sama</v>
      </c>
    </row>
    <row r="146" spans="1:7" x14ac:dyDescent="0.25">
      <c r="A146">
        <v>9</v>
      </c>
      <c r="B146">
        <v>170348</v>
      </c>
      <c r="C146" t="s">
        <v>271</v>
      </c>
      <c r="D146" t="str">
        <f>VLOOKUP(E146,Sheet1!$C$2:$D$495,2,0)</f>
        <v>IMUNG DWI UPAYA</v>
      </c>
      <c r="E146" t="s">
        <v>713</v>
      </c>
      <c r="F146" t="s">
        <v>164</v>
      </c>
      <c r="G146" t="str">
        <f t="shared" si="2"/>
        <v>Sama</v>
      </c>
    </row>
    <row r="147" spans="1:7" x14ac:dyDescent="0.25">
      <c r="A147">
        <v>14</v>
      </c>
      <c r="B147">
        <v>170331</v>
      </c>
      <c r="C147" t="s">
        <v>276</v>
      </c>
      <c r="D147" t="str">
        <f>VLOOKUP(E147,Sheet1!$C$2:$D$495,2,0)</f>
        <v>ACHMAD RUSLIYANSYAH SAFRONI</v>
      </c>
      <c r="E147" t="s">
        <v>733</v>
      </c>
      <c r="F147" t="s">
        <v>165</v>
      </c>
      <c r="G147" t="str">
        <f t="shared" si="2"/>
        <v>Sama</v>
      </c>
    </row>
    <row r="148" spans="1:7" x14ac:dyDescent="0.25">
      <c r="A148">
        <v>27</v>
      </c>
      <c r="B148">
        <v>170377</v>
      </c>
      <c r="C148" t="s">
        <v>290</v>
      </c>
      <c r="D148" t="str">
        <f>VLOOKUP(E148,Sheet1!$C$2:$D$495,2,0)</f>
        <v>ERIANA ZAHROTUL FIRDAUS</v>
      </c>
      <c r="E148" t="s">
        <v>1403</v>
      </c>
      <c r="F148" t="s">
        <v>167</v>
      </c>
      <c r="G148" t="str">
        <f t="shared" si="2"/>
        <v>Sama</v>
      </c>
    </row>
    <row r="149" spans="1:7" x14ac:dyDescent="0.25">
      <c r="A149">
        <v>30</v>
      </c>
      <c r="B149">
        <v>170241</v>
      </c>
      <c r="C149" t="s">
        <v>296</v>
      </c>
      <c r="D149" t="str">
        <f>VLOOKUP(E149,Sheet1!$C$2:$D$495,2,0)</f>
        <v>DEVI NURAENI</v>
      </c>
      <c r="E149" t="s">
        <v>1304</v>
      </c>
      <c r="F149" t="s">
        <v>164</v>
      </c>
      <c r="G149" t="str">
        <f t="shared" si="2"/>
        <v>Sama</v>
      </c>
    </row>
    <row r="150" spans="1:7" x14ac:dyDescent="0.25">
      <c r="A150">
        <v>1</v>
      </c>
      <c r="B150">
        <v>170172</v>
      </c>
      <c r="C150" t="s">
        <v>301</v>
      </c>
      <c r="D150" t="str">
        <f>VLOOKUP(E150,Sheet1!$C$2:$D$495,2,0)</f>
        <v>MUHAMMAD SAFRIJAL ZULMI</v>
      </c>
      <c r="E150" t="s">
        <v>1308</v>
      </c>
      <c r="F150" t="s">
        <v>164</v>
      </c>
      <c r="G150" t="str">
        <f t="shared" si="2"/>
        <v>Sama</v>
      </c>
    </row>
    <row r="151" spans="1:7" x14ac:dyDescent="0.25">
      <c r="A151">
        <v>7</v>
      </c>
      <c r="B151">
        <v>170397</v>
      </c>
      <c r="C151" t="s">
        <v>306</v>
      </c>
      <c r="D151" t="str">
        <f>VLOOKUP(E151,Sheet1!$C$2:$D$495,2,0)</f>
        <v>NUR AZIZ PRAMUDYA</v>
      </c>
      <c r="E151" t="s">
        <v>819</v>
      </c>
      <c r="F151" t="s">
        <v>164</v>
      </c>
      <c r="G151" t="str">
        <f t="shared" si="2"/>
        <v>Sama</v>
      </c>
    </row>
    <row r="152" spans="1:7" x14ac:dyDescent="0.25">
      <c r="A152">
        <v>10</v>
      </c>
      <c r="B152">
        <v>170363</v>
      </c>
      <c r="C152" t="s">
        <v>309</v>
      </c>
      <c r="D152" t="str">
        <f>VLOOKUP(E152,Sheet1!$C$2:$D$495,2,0)</f>
        <v>ZIAD MIQDAD HAQQONI</v>
      </c>
      <c r="E152" t="s">
        <v>1206</v>
      </c>
      <c r="F152" t="s">
        <v>164</v>
      </c>
      <c r="G152" t="str">
        <f t="shared" si="2"/>
        <v>Sama</v>
      </c>
    </row>
    <row r="153" spans="1:7" x14ac:dyDescent="0.25">
      <c r="A153">
        <v>11</v>
      </c>
      <c r="B153">
        <v>170379</v>
      </c>
      <c r="C153" t="s">
        <v>310</v>
      </c>
      <c r="D153" t="str">
        <f>VLOOKUP(E153,Sheet1!$C$2:$D$495,2,0)</f>
        <v>RACHMADDANI</v>
      </c>
      <c r="E153" t="s">
        <v>1187</v>
      </c>
      <c r="F153" t="s">
        <v>164</v>
      </c>
      <c r="G153" t="str">
        <f t="shared" si="2"/>
        <v>Sama</v>
      </c>
    </row>
    <row r="154" spans="1:7" x14ac:dyDescent="0.25">
      <c r="A154">
        <v>13</v>
      </c>
      <c r="B154">
        <v>170211</v>
      </c>
      <c r="C154" t="s">
        <v>312</v>
      </c>
      <c r="D154" t="str">
        <f>VLOOKUP(E154,Sheet1!$C$2:$D$495,2,0)</f>
        <v>CICI WULAN SARI</v>
      </c>
      <c r="E154" t="s">
        <v>1296</v>
      </c>
      <c r="F154" t="s">
        <v>164</v>
      </c>
      <c r="G154" t="str">
        <f t="shared" si="2"/>
        <v>Sama</v>
      </c>
    </row>
    <row r="155" spans="1:7" x14ac:dyDescent="0.25">
      <c r="A155">
        <v>15</v>
      </c>
      <c r="B155">
        <v>170320</v>
      </c>
      <c r="C155" t="s">
        <v>251</v>
      </c>
      <c r="D155" t="str">
        <f>VLOOKUP(E155,Sheet1!$C$2:$D$495,2,0)</f>
        <v>ALFA RIZKI</v>
      </c>
      <c r="E155" t="s">
        <v>900</v>
      </c>
      <c r="F155" t="s">
        <v>164</v>
      </c>
      <c r="G155" t="str">
        <f t="shared" si="2"/>
        <v>Sama</v>
      </c>
    </row>
    <row r="156" spans="1:7" x14ac:dyDescent="0.25">
      <c r="A156">
        <v>18</v>
      </c>
      <c r="B156">
        <v>170351</v>
      </c>
      <c r="C156" t="s">
        <v>267</v>
      </c>
      <c r="D156" t="str">
        <f>VLOOKUP(E156,Sheet1!$C$2:$D$495,2,0)</f>
        <v>MUHAMAD HISYAM ZUHDI</v>
      </c>
      <c r="E156" t="s">
        <v>1090</v>
      </c>
      <c r="F156" t="s">
        <v>164</v>
      </c>
      <c r="G156" t="str">
        <f t="shared" si="2"/>
        <v>Sama</v>
      </c>
    </row>
    <row r="157" spans="1:7" x14ac:dyDescent="0.25">
      <c r="A157">
        <v>20</v>
      </c>
      <c r="B157">
        <v>170103</v>
      </c>
      <c r="C157" t="s">
        <v>173</v>
      </c>
      <c r="D157" t="str">
        <f>VLOOKUP(E157,Sheet1!$C$2:$D$495,2,0)</f>
        <v>ZURNAEN EVAN ZIZA RIADHI</v>
      </c>
      <c r="E157" t="s">
        <v>661</v>
      </c>
      <c r="F157" t="s">
        <v>164</v>
      </c>
      <c r="G157" t="str">
        <f t="shared" si="2"/>
        <v>Sama</v>
      </c>
    </row>
    <row r="158" spans="1:7" x14ac:dyDescent="0.25">
      <c r="A158">
        <v>21</v>
      </c>
      <c r="B158">
        <v>170104</v>
      </c>
      <c r="C158" t="s">
        <v>174</v>
      </c>
      <c r="D158" t="str">
        <f>VLOOKUP(E158,Sheet1!$C$2:$D$495,2,0)</f>
        <v>FAISAL ISKA UKHRIZA</v>
      </c>
      <c r="E158" t="s">
        <v>663</v>
      </c>
      <c r="F158" t="s">
        <v>164</v>
      </c>
      <c r="G158" t="str">
        <f t="shared" si="2"/>
        <v>Sama</v>
      </c>
    </row>
    <row r="159" spans="1:7" x14ac:dyDescent="0.25">
      <c r="A159">
        <v>22</v>
      </c>
      <c r="B159">
        <v>170313</v>
      </c>
      <c r="C159" t="s">
        <v>230</v>
      </c>
      <c r="D159" t="str">
        <f>VLOOKUP(E159,Sheet1!$C$2:$D$495,2,0)</f>
        <v>SHAFIRA RIZKY</v>
      </c>
      <c r="E159" t="s">
        <v>741</v>
      </c>
      <c r="F159" t="s">
        <v>164</v>
      </c>
      <c r="G159" t="str">
        <f t="shared" si="2"/>
        <v>Sama</v>
      </c>
    </row>
    <row r="160" spans="1:7" x14ac:dyDescent="0.25">
      <c r="A160">
        <v>23</v>
      </c>
      <c r="B160">
        <v>170401</v>
      </c>
      <c r="C160" t="s">
        <v>314</v>
      </c>
      <c r="D160" t="str">
        <f>VLOOKUP(E160,Sheet1!$C$2:$D$495,2,0)</f>
        <v>RISQI BAYU PRATAMA</v>
      </c>
      <c r="E160" t="s">
        <v>1577</v>
      </c>
      <c r="F160" t="s">
        <v>164</v>
      </c>
      <c r="G160" t="str">
        <f t="shared" si="2"/>
        <v>Sama</v>
      </c>
    </row>
    <row r="161" spans="1:7" x14ac:dyDescent="0.25">
      <c r="A161">
        <v>28</v>
      </c>
      <c r="B161">
        <v>170251</v>
      </c>
      <c r="C161" t="s">
        <v>219</v>
      </c>
      <c r="D161" t="str">
        <f>VLOOKUP(E161,Sheet1!$C$2:$D$495,2,0)</f>
        <v>DARMAWAN KUSUMA</v>
      </c>
      <c r="E161" t="s">
        <v>691</v>
      </c>
      <c r="F161" t="s">
        <v>164</v>
      </c>
      <c r="G161" t="str">
        <f t="shared" si="2"/>
        <v>Sama</v>
      </c>
    </row>
    <row r="162" spans="1:7" x14ac:dyDescent="0.25">
      <c r="A162">
        <v>30</v>
      </c>
      <c r="B162">
        <v>170297</v>
      </c>
      <c r="C162" t="s">
        <v>220</v>
      </c>
      <c r="D162" t="str">
        <f>VLOOKUP(E162,Sheet1!$C$2:$D$495,2,0)</f>
        <v>UMAM EGA PRATAMA</v>
      </c>
      <c r="E162" t="s">
        <v>693</v>
      </c>
      <c r="F162" t="s">
        <v>164</v>
      </c>
      <c r="G162" t="str">
        <f t="shared" si="2"/>
        <v>Sama</v>
      </c>
    </row>
    <row r="163" spans="1:7" x14ac:dyDescent="0.25">
      <c r="A163">
        <v>35</v>
      </c>
      <c r="B163">
        <v>170029</v>
      </c>
      <c r="C163" t="s">
        <v>212</v>
      </c>
      <c r="D163" t="str">
        <f>VLOOKUP(E163,Sheet1!$C$2:$D$495,2,0)</f>
        <v>CAROKO WASESO YEKTI</v>
      </c>
      <c r="E163" t="s">
        <v>757</v>
      </c>
      <c r="F163" t="s">
        <v>164</v>
      </c>
      <c r="G163" t="str">
        <f t="shared" si="2"/>
        <v>Sama</v>
      </c>
    </row>
    <row r="164" spans="1:7" x14ac:dyDescent="0.25">
      <c r="A164">
        <v>36</v>
      </c>
      <c r="B164">
        <v>170042</v>
      </c>
      <c r="C164" t="s">
        <v>123</v>
      </c>
      <c r="D164" t="str">
        <f>VLOOKUP(E164,Sheet1!$C$2:$D$495,2,0)</f>
        <v>ESA DAMAYANTI</v>
      </c>
      <c r="E164" t="s">
        <v>1473</v>
      </c>
      <c r="F164" t="s">
        <v>165</v>
      </c>
      <c r="G164" t="str">
        <f t="shared" si="2"/>
        <v>Sama</v>
      </c>
    </row>
    <row r="165" spans="1:7" x14ac:dyDescent="0.25">
      <c r="A165">
        <v>9</v>
      </c>
      <c r="B165">
        <v>170428</v>
      </c>
      <c r="C165" t="s">
        <v>1317</v>
      </c>
      <c r="D165" t="str">
        <f>VLOOKUP(E165,Sheet1!$C$2:$D$495,2,0)</f>
        <v>THESSA AYU PARTOYO</v>
      </c>
      <c r="E165" t="s">
        <v>1318</v>
      </c>
      <c r="F165" t="s">
        <v>164</v>
      </c>
      <c r="G165" t="str">
        <f t="shared" si="2"/>
        <v>Sama</v>
      </c>
    </row>
    <row r="166" spans="1:7" x14ac:dyDescent="0.25">
      <c r="A166">
        <v>10</v>
      </c>
      <c r="B166">
        <v>170071</v>
      </c>
      <c r="C166" t="s">
        <v>119</v>
      </c>
      <c r="D166" t="str">
        <f>VLOOKUP(E166,Sheet1!$C$2:$D$495,2,0)</f>
        <v>PUTU LEO KHARISMA BANGSA</v>
      </c>
      <c r="E166" t="s">
        <v>603</v>
      </c>
      <c r="F166" t="s">
        <v>164</v>
      </c>
      <c r="G166" t="str">
        <f t="shared" si="2"/>
        <v>Sama</v>
      </c>
    </row>
    <row r="167" spans="1:7" x14ac:dyDescent="0.25">
      <c r="A167">
        <v>16</v>
      </c>
      <c r="B167">
        <v>170511</v>
      </c>
      <c r="C167" t="s">
        <v>373</v>
      </c>
      <c r="D167" t="str">
        <f>VLOOKUP(E167,Sheet1!$C$2:$D$495,2,0)</f>
        <v>FERDYNAN ARI RAHMADAN</v>
      </c>
      <c r="E167" t="s">
        <v>855</v>
      </c>
      <c r="F167" t="s">
        <v>164</v>
      </c>
      <c r="G167" t="str">
        <f t="shared" si="2"/>
        <v>Sama</v>
      </c>
    </row>
    <row r="168" spans="1:7" x14ac:dyDescent="0.25">
      <c r="A168">
        <v>21</v>
      </c>
      <c r="B168">
        <v>170495</v>
      </c>
      <c r="C168" t="s">
        <v>377</v>
      </c>
      <c r="D168" t="str">
        <f>VLOOKUP(E168,Sheet1!$C$2:$D$495,2,0)</f>
        <v>ANGGI RIZKA UTAMI</v>
      </c>
      <c r="E168" t="s">
        <v>1498</v>
      </c>
      <c r="F168" t="s">
        <v>164</v>
      </c>
      <c r="G168" t="str">
        <f t="shared" si="2"/>
        <v>Sama</v>
      </c>
    </row>
    <row r="169" spans="1:7" x14ac:dyDescent="0.25">
      <c r="A169">
        <v>31</v>
      </c>
      <c r="B169">
        <v>170438</v>
      </c>
      <c r="C169" t="s">
        <v>330</v>
      </c>
      <c r="D169" t="str">
        <f>VLOOKUP(E169,Sheet1!$C$2:$D$495,2,0)</f>
        <v>ROY KRISNA PRATAMA</v>
      </c>
      <c r="E169" t="s">
        <v>1383</v>
      </c>
      <c r="F169" t="s">
        <v>164</v>
      </c>
      <c r="G169" t="str">
        <f t="shared" si="2"/>
        <v>Sama</v>
      </c>
    </row>
    <row r="170" spans="1:7" x14ac:dyDescent="0.25">
      <c r="A170">
        <v>32</v>
      </c>
      <c r="B170">
        <v>170449</v>
      </c>
      <c r="C170" t="s">
        <v>404</v>
      </c>
      <c r="D170" t="str">
        <f>VLOOKUP(E170,Sheet1!$C$2:$D$495,2,0)</f>
        <v>KENDY KUKILA</v>
      </c>
      <c r="E170" t="s">
        <v>861</v>
      </c>
      <c r="F170" t="s">
        <v>165</v>
      </c>
      <c r="G170" t="str">
        <f t="shared" si="2"/>
        <v>Sama</v>
      </c>
    </row>
    <row r="171" spans="1:7" x14ac:dyDescent="0.25">
      <c r="A171">
        <v>1</v>
      </c>
      <c r="B171">
        <v>170456</v>
      </c>
      <c r="C171" t="s">
        <v>323</v>
      </c>
      <c r="D171" t="str">
        <f>VLOOKUP(E171,Sheet1!$C$2:$D$495,2,0)</f>
        <v>HANIN SEDI SEPTIAN</v>
      </c>
      <c r="E171" t="s">
        <v>849</v>
      </c>
      <c r="F171" t="s">
        <v>165</v>
      </c>
      <c r="G171" t="str">
        <f t="shared" si="2"/>
        <v>Sama</v>
      </c>
    </row>
    <row r="172" spans="1:7" x14ac:dyDescent="0.25">
      <c r="A172">
        <v>7</v>
      </c>
      <c r="B172">
        <v>170408</v>
      </c>
      <c r="C172" t="s">
        <v>328</v>
      </c>
      <c r="D172" t="str">
        <f>VLOOKUP(E172,Sheet1!$C$2:$D$495,2,0)</f>
        <v>INDO CRIS MAXI DEMORE YAN RAMADHANI</v>
      </c>
      <c r="E172" t="s">
        <v>954</v>
      </c>
      <c r="F172" t="s">
        <v>164</v>
      </c>
      <c r="G172" t="str">
        <f t="shared" si="2"/>
        <v>Sama</v>
      </c>
    </row>
    <row r="173" spans="1:7" x14ac:dyDescent="0.25">
      <c r="A173">
        <v>12</v>
      </c>
      <c r="B173">
        <v>170481</v>
      </c>
      <c r="C173" t="s">
        <v>333</v>
      </c>
      <c r="D173" t="str">
        <f>VLOOKUP(E173,Sheet1!$C$2:$D$495,2,0)</f>
        <v>IRHAM MOHAMAD FADLI</v>
      </c>
      <c r="E173" t="s">
        <v>853</v>
      </c>
      <c r="F173" t="s">
        <v>165</v>
      </c>
      <c r="G173" t="str">
        <f t="shared" si="2"/>
        <v>Sama</v>
      </c>
    </row>
    <row r="174" spans="1:7" x14ac:dyDescent="0.25">
      <c r="A174">
        <v>22</v>
      </c>
      <c r="B174">
        <v>170477</v>
      </c>
      <c r="C174" t="s">
        <v>978</v>
      </c>
      <c r="D174" t="str">
        <f>VLOOKUP(E174,Sheet1!$C$2:$D$495,2,0)</f>
        <v>NABILA AYUNING SAFIRA</v>
      </c>
      <c r="E174" t="s">
        <v>979</v>
      </c>
      <c r="F174" t="s">
        <v>164</v>
      </c>
      <c r="G174" t="str">
        <f t="shared" si="2"/>
        <v>Sama</v>
      </c>
    </row>
    <row r="175" spans="1:7" x14ac:dyDescent="0.25">
      <c r="A175">
        <v>28</v>
      </c>
      <c r="B175">
        <v>170460</v>
      </c>
      <c r="C175" t="s">
        <v>349</v>
      </c>
      <c r="D175" t="str">
        <f>VLOOKUP(E175,Sheet1!$C$2:$D$495,2,0)</f>
        <v>GUNTUR EKA PRASETYO</v>
      </c>
      <c r="E175" t="s">
        <v>874</v>
      </c>
      <c r="F175" t="s">
        <v>164</v>
      </c>
      <c r="G175" t="str">
        <f t="shared" si="2"/>
        <v>Sama</v>
      </c>
    </row>
    <row r="176" spans="1:7" x14ac:dyDescent="0.25">
      <c r="A176">
        <v>29</v>
      </c>
      <c r="B176">
        <v>170465</v>
      </c>
      <c r="C176" t="s">
        <v>350</v>
      </c>
      <c r="D176" t="str">
        <f>VLOOKUP(E176,Sheet1!$C$2:$D$495,2,0)</f>
        <v>SYAFAAT</v>
      </c>
      <c r="E176" t="s">
        <v>1071</v>
      </c>
      <c r="F176" t="s">
        <v>164</v>
      </c>
      <c r="G176" t="str">
        <f t="shared" si="2"/>
        <v>Sama</v>
      </c>
    </row>
    <row r="177" spans="1:7" x14ac:dyDescent="0.25">
      <c r="A177">
        <v>35</v>
      </c>
      <c r="B177">
        <v>170446</v>
      </c>
      <c r="C177" t="s">
        <v>356</v>
      </c>
      <c r="D177" t="str">
        <f>VLOOKUP(E177,Sheet1!$C$2:$D$495,2,0)</f>
        <v>LINTANG AYU LAILATUL JANNAH</v>
      </c>
      <c r="E177" t="s">
        <v>990</v>
      </c>
      <c r="F177" t="s">
        <v>164</v>
      </c>
      <c r="G177" t="str">
        <f t="shared" si="2"/>
        <v>Sama</v>
      </c>
    </row>
    <row r="178" spans="1:7" x14ac:dyDescent="0.25">
      <c r="A178">
        <v>37</v>
      </c>
      <c r="B178">
        <v>170269</v>
      </c>
      <c r="C178" t="s">
        <v>221</v>
      </c>
      <c r="D178" t="str">
        <f>VLOOKUP(E178,Sheet1!$C$2:$D$495,2,0)</f>
        <v>KEVIN ZEFANYA TIRTA IRAWAN</v>
      </c>
      <c r="E178" t="s">
        <v>709</v>
      </c>
      <c r="F178" t="s">
        <v>164</v>
      </c>
      <c r="G178" t="str">
        <f t="shared" si="2"/>
        <v>Sama</v>
      </c>
    </row>
    <row r="179" spans="1:7" x14ac:dyDescent="0.25">
      <c r="A179">
        <v>3</v>
      </c>
      <c r="B179">
        <v>170522</v>
      </c>
      <c r="C179" t="s">
        <v>390</v>
      </c>
      <c r="D179" t="str">
        <f>VLOOKUP(E179,Sheet1!$C$2:$D$495,2,0)</f>
        <v>LENI SETIANI</v>
      </c>
      <c r="E179" t="s">
        <v>1345</v>
      </c>
      <c r="F179" t="s">
        <v>164</v>
      </c>
      <c r="G179" t="str">
        <f t="shared" si="2"/>
        <v>Sama</v>
      </c>
    </row>
    <row r="180" spans="1:7" x14ac:dyDescent="0.25">
      <c r="A180">
        <v>12</v>
      </c>
      <c r="B180">
        <v>170090</v>
      </c>
      <c r="C180" t="s">
        <v>399</v>
      </c>
      <c r="D180" t="str">
        <f>VLOOKUP(E180,Sheet1!$C$2:$D$495,2,0)</f>
        <v>ANKGRAENI KUSUMA DEWI</v>
      </c>
      <c r="E180" t="s">
        <v>1449</v>
      </c>
      <c r="F180" t="s">
        <v>164</v>
      </c>
      <c r="G180" t="str">
        <f t="shared" si="2"/>
        <v>Sama</v>
      </c>
    </row>
    <row r="181" spans="1:7" x14ac:dyDescent="0.25">
      <c r="A181">
        <v>17</v>
      </c>
      <c r="B181">
        <v>170449</v>
      </c>
      <c r="C181" t="s">
        <v>404</v>
      </c>
      <c r="D181" t="str">
        <f>VLOOKUP(E181,Sheet1!$C$2:$D$495,2,0)</f>
        <v>KENDY KUKILA</v>
      </c>
      <c r="E181" t="s">
        <v>861</v>
      </c>
      <c r="F181" t="s">
        <v>421</v>
      </c>
      <c r="G181" t="str">
        <f t="shared" si="2"/>
        <v>Sama</v>
      </c>
    </row>
    <row r="182" spans="1:7" x14ac:dyDescent="0.25">
      <c r="A182">
        <v>26</v>
      </c>
      <c r="B182">
        <v>170505</v>
      </c>
      <c r="C182" t="s">
        <v>413</v>
      </c>
      <c r="D182" t="str">
        <f>VLOOKUP(E182,Sheet1!$C$2:$D$495,2,0)</f>
        <v>REFIS AULAWY NOOR</v>
      </c>
      <c r="E182" t="s">
        <v>1123</v>
      </c>
      <c r="F182" t="s">
        <v>164</v>
      </c>
      <c r="G182" t="str">
        <f t="shared" si="2"/>
        <v>Sama</v>
      </c>
    </row>
    <row r="183" spans="1:7" x14ac:dyDescent="0.25">
      <c r="A183">
        <v>27</v>
      </c>
      <c r="B183">
        <v>170416</v>
      </c>
      <c r="C183" t="s">
        <v>414</v>
      </c>
      <c r="D183" t="str">
        <f>VLOOKUP(E183,Sheet1!$C$2:$D$495,2,0)</f>
        <v>MULKI ALI MUBAROK</v>
      </c>
      <c r="E183" t="s">
        <v>823</v>
      </c>
      <c r="F183" t="s">
        <v>164</v>
      </c>
      <c r="G183" t="str">
        <f t="shared" si="2"/>
        <v>Sama</v>
      </c>
    </row>
    <row r="184" spans="1:7" x14ac:dyDescent="0.25">
      <c r="A184">
        <v>13</v>
      </c>
      <c r="B184">
        <v>170528</v>
      </c>
      <c r="C184" t="s">
        <v>433</v>
      </c>
      <c r="D184" t="str">
        <f>VLOOKUP(E184,Sheet1!$C$2:$D$495,2,0)</f>
        <v>GALIH BAGASKORO</v>
      </c>
      <c r="E184" t="s">
        <v>981</v>
      </c>
      <c r="F184" t="s">
        <v>164</v>
      </c>
      <c r="G184" t="str">
        <f t="shared" si="2"/>
        <v>Sama</v>
      </c>
    </row>
    <row r="185" spans="1:7" x14ac:dyDescent="0.25">
      <c r="A185">
        <v>20</v>
      </c>
      <c r="B185">
        <v>170195</v>
      </c>
      <c r="C185" t="s">
        <v>440</v>
      </c>
      <c r="D185" t="str">
        <f>VLOOKUP(E185,Sheet1!$C$2:$D$495,2,0)</f>
        <v>MUHAMMAD ASEP ROSYADI</v>
      </c>
      <c r="E185" t="s">
        <v>1427</v>
      </c>
      <c r="F185" t="s">
        <v>164</v>
      </c>
      <c r="G185" t="str">
        <f t="shared" si="2"/>
        <v>Sama</v>
      </c>
    </row>
    <row r="186" spans="1:7" x14ac:dyDescent="0.25">
      <c r="A186">
        <v>26</v>
      </c>
      <c r="B186">
        <v>170586</v>
      </c>
      <c r="C186" t="s">
        <v>446</v>
      </c>
      <c r="D186" t="str">
        <f>VLOOKUP(E186,Sheet1!$C$2:$D$495,2,0)</f>
        <v>TANJUNG ISNANTIA KENJI</v>
      </c>
      <c r="E186" t="s">
        <v>1538</v>
      </c>
      <c r="F186" t="s">
        <v>164</v>
      </c>
      <c r="G186" t="str">
        <f t="shared" si="2"/>
        <v>Sama</v>
      </c>
    </row>
    <row r="187" spans="1:7" x14ac:dyDescent="0.25">
      <c r="A187">
        <v>33</v>
      </c>
      <c r="B187">
        <v>170575</v>
      </c>
      <c r="C187" t="s">
        <v>453</v>
      </c>
      <c r="D187" t="str">
        <f>VLOOKUP(E187,Sheet1!$C$2:$D$495,2,0)</f>
        <v>DIMAS GONDO UTOMO</v>
      </c>
      <c r="E187" t="s">
        <v>1443</v>
      </c>
      <c r="F187" t="s">
        <v>164</v>
      </c>
      <c r="G187" t="str">
        <f t="shared" si="2"/>
        <v>Sama</v>
      </c>
    </row>
    <row r="188" spans="1:7" x14ac:dyDescent="0.25">
      <c r="A188">
        <v>35</v>
      </c>
      <c r="B188">
        <v>170625</v>
      </c>
      <c r="C188" t="s">
        <v>454</v>
      </c>
      <c r="D188" t="str">
        <f>VLOOKUP(E188,Sheet1!$C$2:$D$495,2,0)</f>
        <v>HASANANTO ZAKARIA</v>
      </c>
      <c r="E188" t="s">
        <v>960</v>
      </c>
      <c r="F188" t="s">
        <v>164</v>
      </c>
      <c r="G188" t="str">
        <f t="shared" si="2"/>
        <v>Sama</v>
      </c>
    </row>
    <row r="189" spans="1:7" x14ac:dyDescent="0.25">
      <c r="A189">
        <v>37</v>
      </c>
      <c r="B189">
        <v>170416</v>
      </c>
      <c r="C189" t="s">
        <v>414</v>
      </c>
      <c r="D189" t="str">
        <f>VLOOKUP(E189,Sheet1!$C$2:$D$495,2,0)</f>
        <v>MULKI ALI MUBAROK</v>
      </c>
      <c r="E189" t="s">
        <v>823</v>
      </c>
      <c r="F189" t="s">
        <v>164</v>
      </c>
      <c r="G189" t="str">
        <f t="shared" si="2"/>
        <v>Sama</v>
      </c>
    </row>
    <row r="190" spans="1:7" x14ac:dyDescent="0.25">
      <c r="A190">
        <v>38</v>
      </c>
      <c r="B190">
        <v>170634</v>
      </c>
      <c r="C190" t="s">
        <v>456</v>
      </c>
      <c r="D190" t="str">
        <f>VLOOKUP(E190,Sheet1!$C$2:$D$495,2,0)</f>
        <v>RAHARDIAN ARIF PRATAMA</v>
      </c>
      <c r="E190" t="s">
        <v>886</v>
      </c>
      <c r="F190" t="s">
        <v>164</v>
      </c>
      <c r="G190" t="str">
        <f t="shared" si="2"/>
        <v>Sama</v>
      </c>
    </row>
    <row r="191" spans="1:7" x14ac:dyDescent="0.25">
      <c r="A191">
        <v>39</v>
      </c>
      <c r="B191">
        <v>170636</v>
      </c>
      <c r="C191" t="s">
        <v>457</v>
      </c>
      <c r="D191" t="str">
        <f>VLOOKUP(E191,Sheet1!$C$2:$D$495,2,0)</f>
        <v>AFIFAH ANANDA PUTRI</v>
      </c>
      <c r="E191" t="s">
        <v>1129</v>
      </c>
      <c r="F191" t="s">
        <v>164</v>
      </c>
      <c r="G191" t="str">
        <f t="shared" si="2"/>
        <v>Sama</v>
      </c>
    </row>
    <row r="192" spans="1:7" x14ac:dyDescent="0.25">
      <c r="A192">
        <v>40</v>
      </c>
      <c r="B192">
        <v>170642</v>
      </c>
      <c r="C192" t="s">
        <v>458</v>
      </c>
      <c r="D192" t="str">
        <f>VLOOKUP(E192,Sheet1!$C$2:$D$495,2,0)</f>
        <v>ABI FIRMANSYAH</v>
      </c>
      <c r="E192" t="s">
        <v>1158</v>
      </c>
      <c r="F192" t="s">
        <v>164</v>
      </c>
      <c r="G192" t="str">
        <f t="shared" si="2"/>
        <v>Sama</v>
      </c>
    </row>
    <row r="193" spans="1:7" x14ac:dyDescent="0.25">
      <c r="A193">
        <v>46</v>
      </c>
      <c r="B193">
        <v>170278</v>
      </c>
      <c r="C193" t="s">
        <v>538</v>
      </c>
      <c r="D193" t="str">
        <f>VLOOKUP(E193,Sheet1!$C$2:$D$495,2,0)</f>
        <v>YULISTIANA DEWI</v>
      </c>
      <c r="E193" t="s">
        <v>1509</v>
      </c>
      <c r="F193" t="s">
        <v>164</v>
      </c>
      <c r="G193" t="str">
        <f t="shared" si="2"/>
        <v>Sama</v>
      </c>
    </row>
    <row r="194" spans="1:7" x14ac:dyDescent="0.25">
      <c r="A194">
        <v>51</v>
      </c>
      <c r="B194">
        <v>170650</v>
      </c>
      <c r="C194" t="s">
        <v>544</v>
      </c>
      <c r="D194" t="str">
        <f>VLOOKUP(E194,Sheet1!$C$2:$D$495,2,0)</f>
        <v>ZURAIDA YUNIAR FIRDAUS</v>
      </c>
      <c r="E194" t="s">
        <v>1502</v>
      </c>
      <c r="F194" t="s">
        <v>164</v>
      </c>
      <c r="G194" t="str">
        <f t="shared" ref="G194:G257" si="3">IF(C194=D194,"Sama","Tidak")</f>
        <v>Sama</v>
      </c>
    </row>
    <row r="195" spans="1:7" x14ac:dyDescent="0.25">
      <c r="A195">
        <v>52</v>
      </c>
      <c r="B195">
        <v>170618</v>
      </c>
      <c r="C195" t="s">
        <v>545</v>
      </c>
      <c r="D195" t="str">
        <f>VLOOKUP(E195,Sheet1!$C$2:$D$495,2,0)</f>
        <v>SENDI SETIAWAN</v>
      </c>
      <c r="E195" t="s">
        <v>890</v>
      </c>
      <c r="F195" t="s">
        <v>164</v>
      </c>
      <c r="G195" t="str">
        <f t="shared" si="3"/>
        <v>Sama</v>
      </c>
    </row>
    <row r="196" spans="1:7" x14ac:dyDescent="0.25">
      <c r="A196">
        <v>53</v>
      </c>
      <c r="B196">
        <v>170146</v>
      </c>
      <c r="C196" t="s">
        <v>494</v>
      </c>
      <c r="D196" t="str">
        <f>VLOOKUP(E196,Sheet1!$C$2:$D$495,2,0)</f>
        <v>MUHAMMAD ANDY HIDAYAT</v>
      </c>
      <c r="E196" t="s">
        <v>944</v>
      </c>
      <c r="F196" t="s">
        <v>164</v>
      </c>
      <c r="G196" t="str">
        <f t="shared" si="3"/>
        <v>Sama</v>
      </c>
    </row>
    <row r="197" spans="1:7" x14ac:dyDescent="0.25">
      <c r="A197">
        <v>54</v>
      </c>
      <c r="B197">
        <v>170019</v>
      </c>
      <c r="C197" t="s">
        <v>62</v>
      </c>
      <c r="D197" t="str">
        <f>VLOOKUP(E197,Sheet1!$C$2:$D$495,2,0)</f>
        <v>GILANG RIZKY MUSTOFA</v>
      </c>
      <c r="E197" t="s">
        <v>926</v>
      </c>
      <c r="F197" t="s">
        <v>164</v>
      </c>
      <c r="G197" t="str">
        <f t="shared" si="3"/>
        <v>Sama</v>
      </c>
    </row>
    <row r="198" spans="1:7" x14ac:dyDescent="0.25">
      <c r="A198">
        <v>55</v>
      </c>
      <c r="B198">
        <v>170525</v>
      </c>
      <c r="C198" t="s">
        <v>546</v>
      </c>
      <c r="D198" t="str">
        <f>VLOOKUP(E198,Sheet1!$C$2:$D$495,2,0)</f>
        <v>ALVIAN MAJID</v>
      </c>
      <c r="E198" t="s">
        <v>1515</v>
      </c>
      <c r="F198" t="s">
        <v>164</v>
      </c>
      <c r="G198" t="str">
        <f t="shared" si="3"/>
        <v>Sama</v>
      </c>
    </row>
    <row r="199" spans="1:7" x14ac:dyDescent="0.25">
      <c r="A199">
        <v>56</v>
      </c>
      <c r="B199">
        <v>170344</v>
      </c>
      <c r="C199" t="s">
        <v>547</v>
      </c>
      <c r="D199" t="str">
        <f>VLOOKUP(E199,Sheet1!$C$2:$D$495,2,0)</f>
        <v>KANASTA FIRDAUS</v>
      </c>
      <c r="E199" t="s">
        <v>1121</v>
      </c>
      <c r="F199" t="s">
        <v>164</v>
      </c>
      <c r="G199" t="str">
        <f t="shared" si="3"/>
        <v>Sama</v>
      </c>
    </row>
    <row r="200" spans="1:7" x14ac:dyDescent="0.25">
      <c r="A200">
        <v>3</v>
      </c>
      <c r="B200">
        <v>170578</v>
      </c>
      <c r="C200" t="s">
        <v>498</v>
      </c>
      <c r="D200" t="str">
        <f>VLOOKUP(E200,Sheet1!$C$2:$D$495,2,0)</f>
        <v>HENDRI KUAT FEBRIANSYAH</v>
      </c>
      <c r="E200" t="s">
        <v>838</v>
      </c>
      <c r="F200" t="s">
        <v>164</v>
      </c>
      <c r="G200" t="str">
        <f t="shared" si="3"/>
        <v>Sama</v>
      </c>
    </row>
    <row r="201" spans="1:7" x14ac:dyDescent="0.25">
      <c r="A201">
        <v>5</v>
      </c>
      <c r="B201">
        <v>170516</v>
      </c>
      <c r="C201" t="s">
        <v>499</v>
      </c>
      <c r="D201" t="str">
        <f>VLOOKUP(E201,Sheet1!$C$2:$D$495,2,0)</f>
        <v>DEA ROMI ANGGRAENI</v>
      </c>
      <c r="E201" t="s">
        <v>1505</v>
      </c>
      <c r="F201" t="s">
        <v>164</v>
      </c>
      <c r="G201" t="str">
        <f t="shared" si="3"/>
        <v>Sama</v>
      </c>
    </row>
    <row r="202" spans="1:7" x14ac:dyDescent="0.25">
      <c r="A202">
        <v>7</v>
      </c>
      <c r="B202">
        <v>170326</v>
      </c>
      <c r="C202" t="s">
        <v>501</v>
      </c>
      <c r="D202" t="str">
        <f>VLOOKUP(E202,Sheet1!$C$2:$D$495,2,0)</f>
        <v>FANDI YULIANTO</v>
      </c>
      <c r="E202" t="s">
        <v>999</v>
      </c>
      <c r="F202" t="s">
        <v>164</v>
      </c>
      <c r="G202" t="str">
        <f t="shared" si="3"/>
        <v>Sama</v>
      </c>
    </row>
    <row r="203" spans="1:7" x14ac:dyDescent="0.25">
      <c r="A203">
        <v>12</v>
      </c>
      <c r="B203">
        <v>170444</v>
      </c>
      <c r="C203" t="s">
        <v>506</v>
      </c>
      <c r="D203" t="str">
        <f>VLOOKUP(E203,Sheet1!$C$2:$D$495,2,0)</f>
        <v>JIMMY HANDRIANSYAH</v>
      </c>
      <c r="E203" t="s">
        <v>759</v>
      </c>
      <c r="F203" t="s">
        <v>164</v>
      </c>
      <c r="G203" t="str">
        <f t="shared" si="3"/>
        <v>Sama</v>
      </c>
    </row>
    <row r="204" spans="1:7" x14ac:dyDescent="0.25">
      <c r="A204">
        <v>15</v>
      </c>
      <c r="B204">
        <v>170440</v>
      </c>
      <c r="C204" t="s">
        <v>508</v>
      </c>
      <c r="D204" t="str">
        <f>VLOOKUP(E204,Sheet1!$C$2:$D$495,2,0)</f>
        <v>WINDIANINGSIH</v>
      </c>
      <c r="E204" t="s">
        <v>1012</v>
      </c>
      <c r="F204" t="s">
        <v>164</v>
      </c>
      <c r="G204" t="str">
        <f t="shared" si="3"/>
        <v>Sama</v>
      </c>
    </row>
    <row r="205" spans="1:7" x14ac:dyDescent="0.25">
      <c r="A205">
        <v>27</v>
      </c>
      <c r="B205">
        <v>170608</v>
      </c>
      <c r="C205" t="s">
        <v>517</v>
      </c>
      <c r="D205" t="str">
        <f>VLOOKUP(E205,Sheet1!$C$2:$D$495,2,0)</f>
        <v>ELFARIANI MIFTAKHUL JANAH</v>
      </c>
      <c r="E205" t="s">
        <v>1461</v>
      </c>
      <c r="F205" t="s">
        <v>164</v>
      </c>
      <c r="G205" t="str">
        <f t="shared" si="3"/>
        <v>Sama</v>
      </c>
    </row>
    <row r="206" spans="1:7" x14ac:dyDescent="0.25">
      <c r="A206">
        <v>29</v>
      </c>
      <c r="B206">
        <v>170121</v>
      </c>
      <c r="C206" t="s">
        <v>519</v>
      </c>
      <c r="D206" t="str">
        <f>VLOOKUP(E206,Sheet1!$C$2:$D$495,2,0)</f>
        <v>ANGGRI PANJI ERMAYA</v>
      </c>
      <c r="E206" t="s">
        <v>1191</v>
      </c>
      <c r="F206" t="s">
        <v>164</v>
      </c>
      <c r="G206" t="str">
        <f t="shared" si="3"/>
        <v>Sama</v>
      </c>
    </row>
    <row r="207" spans="1:7" x14ac:dyDescent="0.25">
      <c r="A207">
        <v>32</v>
      </c>
      <c r="B207">
        <v>170620</v>
      </c>
      <c r="C207" t="s">
        <v>522</v>
      </c>
      <c r="D207" t="str">
        <f>VLOOKUP(E207,Sheet1!$C$2:$D$495,2,0)</f>
        <v>DWI MEILIANA</v>
      </c>
      <c r="E207" t="s">
        <v>1425</v>
      </c>
      <c r="F207" t="s">
        <v>164</v>
      </c>
      <c r="G207" t="str">
        <f t="shared" si="3"/>
        <v>Sama</v>
      </c>
    </row>
    <row r="208" spans="1:7" x14ac:dyDescent="0.25">
      <c r="A208">
        <v>33</v>
      </c>
      <c r="B208">
        <v>170630</v>
      </c>
      <c r="C208" t="s">
        <v>523</v>
      </c>
      <c r="D208" t="str">
        <f>VLOOKUP(E208,Sheet1!$C$2:$D$495,2,0)</f>
        <v>MOHAMMAD RAYHAN ALMADANI</v>
      </c>
      <c r="E208" t="s">
        <v>1556</v>
      </c>
      <c r="F208" t="s">
        <v>164</v>
      </c>
      <c r="G208" t="str">
        <f t="shared" si="3"/>
        <v>Sama</v>
      </c>
    </row>
    <row r="209" spans="1:7" x14ac:dyDescent="0.25">
      <c r="A209">
        <v>38</v>
      </c>
      <c r="B209">
        <v>170549</v>
      </c>
      <c r="C209" t="s">
        <v>529</v>
      </c>
      <c r="D209" t="str">
        <f>VLOOKUP(E209,Sheet1!$C$2:$D$495,2,0)</f>
        <v>LISMA NUR SEPTIANA</v>
      </c>
      <c r="E209" t="s">
        <v>1357</v>
      </c>
      <c r="F209" t="s">
        <v>164</v>
      </c>
      <c r="G209" t="str">
        <f t="shared" si="3"/>
        <v>Sama</v>
      </c>
    </row>
    <row r="210" spans="1:7" x14ac:dyDescent="0.25">
      <c r="A210">
        <v>39</v>
      </c>
      <c r="B210">
        <v>170639</v>
      </c>
      <c r="C210" t="s">
        <v>530</v>
      </c>
      <c r="D210" t="str">
        <f>VLOOKUP(E210,Sheet1!$C$2:$D$495,2,0)</f>
        <v>MUHAMMAD MARSHAL ABDALLAH</v>
      </c>
      <c r="E210" t="s">
        <v>966</v>
      </c>
      <c r="F210" t="s">
        <v>164</v>
      </c>
      <c r="G210" t="str">
        <f t="shared" si="3"/>
        <v>Sama</v>
      </c>
    </row>
    <row r="211" spans="1:7" x14ac:dyDescent="0.25">
      <c r="A211">
        <v>40</v>
      </c>
      <c r="B211">
        <v>170648</v>
      </c>
      <c r="C211" t="s">
        <v>531</v>
      </c>
      <c r="D211" t="str">
        <f>VLOOKUP(E211,Sheet1!$C$2:$D$495,2,0)</f>
        <v>AULIA ULINNUHA AL FACHORY</v>
      </c>
      <c r="E211" t="s">
        <v>1185</v>
      </c>
      <c r="F211" t="s">
        <v>164</v>
      </c>
      <c r="G211" t="str">
        <f t="shared" si="3"/>
        <v>Sama</v>
      </c>
    </row>
    <row r="212" spans="1:7" x14ac:dyDescent="0.25">
      <c r="A212">
        <v>3</v>
      </c>
      <c r="B212">
        <v>170553</v>
      </c>
      <c r="C212" t="s">
        <v>461</v>
      </c>
      <c r="D212" t="str">
        <f>VLOOKUP(E212,Sheet1!$C$2:$D$495,2,0)</f>
        <v>MENIK PURWATI</v>
      </c>
      <c r="E212" t="s">
        <v>1353</v>
      </c>
      <c r="F212" t="s">
        <v>164</v>
      </c>
      <c r="G212" t="str">
        <f t="shared" si="3"/>
        <v>Sama</v>
      </c>
    </row>
    <row r="213" spans="1:7" x14ac:dyDescent="0.25">
      <c r="A213">
        <v>4</v>
      </c>
      <c r="B213">
        <v>170615</v>
      </c>
      <c r="C213" t="s">
        <v>462</v>
      </c>
      <c r="D213" t="str">
        <f>VLOOKUP(E213,Sheet1!$C$2:$D$495,2,0)</f>
        <v>DIKKA SANY ARGIA</v>
      </c>
      <c r="E213" t="s">
        <v>1485</v>
      </c>
      <c r="F213" t="s">
        <v>164</v>
      </c>
      <c r="G213" t="str">
        <f t="shared" si="3"/>
        <v>Sama</v>
      </c>
    </row>
    <row r="214" spans="1:7" x14ac:dyDescent="0.25">
      <c r="A214">
        <v>6</v>
      </c>
      <c r="B214">
        <v>170565</v>
      </c>
      <c r="C214" t="s">
        <v>464</v>
      </c>
      <c r="D214" t="str">
        <f>VLOOKUP(E214,Sheet1!$C$2:$D$495,2,0)</f>
        <v>HANDIKA AJI SAPUTRA</v>
      </c>
      <c r="E214" t="s">
        <v>1459</v>
      </c>
      <c r="F214" t="s">
        <v>164</v>
      </c>
      <c r="G214" t="str">
        <f t="shared" si="3"/>
        <v>Sama</v>
      </c>
    </row>
    <row r="215" spans="1:7" x14ac:dyDescent="0.25">
      <c r="A215">
        <v>7</v>
      </c>
      <c r="B215">
        <v>170599</v>
      </c>
      <c r="C215" t="s">
        <v>465</v>
      </c>
      <c r="D215" t="str">
        <f>VLOOKUP(E215,Sheet1!$C$2:$D$495,2,0)</f>
        <v>SATYA FARIZ NUR ANANTO</v>
      </c>
      <c r="E215" t="s">
        <v>1156</v>
      </c>
      <c r="F215" t="s">
        <v>164</v>
      </c>
      <c r="G215" t="str">
        <f t="shared" si="3"/>
        <v>Sama</v>
      </c>
    </row>
    <row r="216" spans="1:7" x14ac:dyDescent="0.25">
      <c r="A216">
        <v>9</v>
      </c>
      <c r="B216">
        <v>170573</v>
      </c>
      <c r="C216" t="s">
        <v>467</v>
      </c>
      <c r="D216" t="str">
        <f>VLOOKUP(E216,Sheet1!$C$2:$D$495,2,0)</f>
        <v>TIKA SOFIANA</v>
      </c>
      <c r="E216" t="s">
        <v>1149</v>
      </c>
      <c r="F216" t="s">
        <v>164</v>
      </c>
      <c r="G216" t="str">
        <f t="shared" si="3"/>
        <v>Sama</v>
      </c>
    </row>
    <row r="217" spans="1:7" x14ac:dyDescent="0.25">
      <c r="A217">
        <v>12</v>
      </c>
      <c r="B217">
        <v>170581</v>
      </c>
      <c r="C217" t="s">
        <v>470</v>
      </c>
      <c r="D217" t="str">
        <f>VLOOKUP(E217,Sheet1!$C$2:$D$495,2,0)</f>
        <v>BUDI KURNIAWAN</v>
      </c>
      <c r="E217" t="s">
        <v>1471</v>
      </c>
      <c r="F217" t="s">
        <v>164</v>
      </c>
      <c r="G217" t="str">
        <f t="shared" si="3"/>
        <v>Sama</v>
      </c>
    </row>
    <row r="218" spans="1:7" x14ac:dyDescent="0.25">
      <c r="A218">
        <v>14</v>
      </c>
      <c r="B218">
        <v>170589</v>
      </c>
      <c r="C218" t="s">
        <v>472</v>
      </c>
      <c r="D218" t="str">
        <f>VLOOKUP(E218,Sheet1!$C$2:$D$495,2,0)</f>
        <v>RIZQI AGUNG SETIA WIBOWO</v>
      </c>
      <c r="E218" t="s">
        <v>868</v>
      </c>
      <c r="F218" t="s">
        <v>164</v>
      </c>
      <c r="G218" t="str">
        <f t="shared" si="3"/>
        <v>Sama</v>
      </c>
    </row>
    <row r="219" spans="1:7" x14ac:dyDescent="0.25">
      <c r="A219">
        <v>28</v>
      </c>
      <c r="B219">
        <v>170592</v>
      </c>
      <c r="C219" t="s">
        <v>1018</v>
      </c>
      <c r="D219" t="str">
        <f>VLOOKUP(E219,Sheet1!$C$2:$D$495,2,0)</f>
        <v>KHAUTAL ADANI</v>
      </c>
      <c r="E219" t="s">
        <v>1019</v>
      </c>
      <c r="F219" t="s">
        <v>164</v>
      </c>
      <c r="G219" t="str">
        <f t="shared" si="3"/>
        <v>Sama</v>
      </c>
    </row>
    <row r="220" spans="1:7" x14ac:dyDescent="0.25">
      <c r="A220">
        <v>29</v>
      </c>
      <c r="B220">
        <v>170612</v>
      </c>
      <c r="C220" t="s">
        <v>485</v>
      </c>
      <c r="D220" t="str">
        <f>VLOOKUP(E220,Sheet1!$C$2:$D$495,2,0)</f>
        <v>RAMADHAN ARIF NURBASKORO</v>
      </c>
      <c r="E220" t="s">
        <v>964</v>
      </c>
      <c r="F220" t="s">
        <v>164</v>
      </c>
      <c r="G220" t="str">
        <f t="shared" si="3"/>
        <v>Sama</v>
      </c>
    </row>
    <row r="221" spans="1:7" x14ac:dyDescent="0.25">
      <c r="A221">
        <v>35</v>
      </c>
      <c r="B221">
        <v>170033</v>
      </c>
      <c r="C221" t="s">
        <v>491</v>
      </c>
      <c r="D221" t="str">
        <f>VLOOKUP(E221,Sheet1!$C$2:$D$495,2,0)</f>
        <v>MUHAMMAD RIZA FAUZILLAH</v>
      </c>
      <c r="E221" t="s">
        <v>801</v>
      </c>
      <c r="F221" t="s">
        <v>164</v>
      </c>
      <c r="G221" t="str">
        <f t="shared" si="3"/>
        <v>Sama</v>
      </c>
    </row>
    <row r="222" spans="1:7" x14ac:dyDescent="0.25">
      <c r="A222">
        <v>36</v>
      </c>
      <c r="B222">
        <v>170085</v>
      </c>
      <c r="C222" t="s">
        <v>492</v>
      </c>
      <c r="D222" t="str">
        <f>VLOOKUP(E222,Sheet1!$C$2:$D$495,2,0)</f>
        <v>FIKRI RAMADHAN</v>
      </c>
      <c r="E222" t="s">
        <v>1073</v>
      </c>
      <c r="F222" t="s">
        <v>164</v>
      </c>
      <c r="G222" t="str">
        <f t="shared" si="3"/>
        <v>Sama</v>
      </c>
    </row>
    <row r="223" spans="1:7" x14ac:dyDescent="0.25">
      <c r="A223">
        <v>38</v>
      </c>
      <c r="B223">
        <v>170146</v>
      </c>
      <c r="C223" t="s">
        <v>494</v>
      </c>
      <c r="D223" t="str">
        <f>VLOOKUP(E223,Sheet1!$C$2:$D$495,2,0)</f>
        <v>MUHAMMAD ANDY HIDAYAT</v>
      </c>
      <c r="E223" t="s">
        <v>944</v>
      </c>
      <c r="F223" t="s">
        <v>164</v>
      </c>
      <c r="G223" t="str">
        <f t="shared" si="3"/>
        <v>Sama</v>
      </c>
    </row>
    <row r="224" spans="1:7" x14ac:dyDescent="0.25">
      <c r="A224">
        <v>22</v>
      </c>
      <c r="B224">
        <v>170178</v>
      </c>
      <c r="C224" t="s">
        <v>78</v>
      </c>
      <c r="D224" t="str">
        <f>VLOOKUP(E224,Sheet1!$C$2:$D$495,2,0)</f>
        <v>JALUMIYOS RAMADHIANSYAH</v>
      </c>
      <c r="E224" t="s">
        <v>703</v>
      </c>
      <c r="F224" t="s">
        <v>164</v>
      </c>
      <c r="G224" t="str">
        <f t="shared" si="3"/>
        <v>Sama</v>
      </c>
    </row>
    <row r="225" spans="1:7" x14ac:dyDescent="0.25">
      <c r="A225">
        <v>29</v>
      </c>
      <c r="B225">
        <v>170183</v>
      </c>
      <c r="C225" t="s">
        <v>18</v>
      </c>
      <c r="D225" t="str">
        <f>VLOOKUP(E225,Sheet1!$C$2:$D$495,2,0)</f>
        <v>NUR ROCHMAN ALFATONI</v>
      </c>
      <c r="E225" t="s">
        <v>1119</v>
      </c>
      <c r="F225" t="s">
        <v>164</v>
      </c>
      <c r="G225" t="str">
        <f t="shared" si="3"/>
        <v>Sama</v>
      </c>
    </row>
    <row r="226" spans="1:7" x14ac:dyDescent="0.25">
      <c r="A226">
        <v>31</v>
      </c>
      <c r="B226">
        <v>170066</v>
      </c>
      <c r="C226" t="s">
        <v>574</v>
      </c>
      <c r="D226" t="str">
        <f>VLOOKUP(E226,Sheet1!$C$2:$D$495,2,0)</f>
        <v>RANGGA PRANGWEDANA JANUWARSA</v>
      </c>
      <c r="E226" t="s">
        <v>575</v>
      </c>
      <c r="F226" t="s">
        <v>166</v>
      </c>
      <c r="G226" t="str">
        <f t="shared" si="3"/>
        <v>Sama</v>
      </c>
    </row>
    <row r="227" spans="1:7" x14ac:dyDescent="0.25">
      <c r="A227">
        <v>15</v>
      </c>
      <c r="B227">
        <v>170156</v>
      </c>
      <c r="C227" t="s">
        <v>27</v>
      </c>
      <c r="D227" t="str">
        <f>VLOOKUP(E227,Sheet1!$C$2:$D$495,2,0)</f>
        <v>KARTIKO HAYAT NUGROHO</v>
      </c>
      <c r="E227" t="s">
        <v>1025</v>
      </c>
      <c r="F227" t="s">
        <v>165</v>
      </c>
      <c r="G227" t="str">
        <f t="shared" si="3"/>
        <v>Sama</v>
      </c>
    </row>
    <row r="228" spans="1:7" x14ac:dyDescent="0.25">
      <c r="A228">
        <v>26</v>
      </c>
      <c r="B228">
        <v>170151</v>
      </c>
      <c r="C228" t="s">
        <v>21</v>
      </c>
      <c r="D228" t="str">
        <f>VLOOKUP(E228,Sheet1!$C$2:$D$495,2,0)</f>
        <v>SHAFRIAL AZHAR</v>
      </c>
      <c r="E228" t="s">
        <v>1125</v>
      </c>
      <c r="F228" t="s">
        <v>165</v>
      </c>
      <c r="G228" t="str">
        <f t="shared" si="3"/>
        <v>Sama</v>
      </c>
    </row>
    <row r="229" spans="1:7" x14ac:dyDescent="0.25">
      <c r="A229">
        <v>30</v>
      </c>
      <c r="B229">
        <v>170150</v>
      </c>
      <c r="C229" t="s">
        <v>77</v>
      </c>
      <c r="D229" t="str">
        <f>VLOOKUP(E229,Sheet1!$C$2:$D$495,2,0)</f>
        <v>TRIYONO</v>
      </c>
      <c r="E229" t="s">
        <v>1200</v>
      </c>
      <c r="F229" t="s">
        <v>164</v>
      </c>
      <c r="G229" t="str">
        <f t="shared" si="3"/>
        <v>Sama</v>
      </c>
    </row>
    <row r="230" spans="1:7" x14ac:dyDescent="0.25">
      <c r="A230">
        <v>1</v>
      </c>
      <c r="B230">
        <v>170149</v>
      </c>
      <c r="C230" t="s">
        <v>88</v>
      </c>
      <c r="D230" t="str">
        <f>VLOOKUP(E230,Sheet1!$C$2:$D$495,2,0)</f>
        <v>WAHYU BUDI PRAKOSO</v>
      </c>
      <c r="E230" t="s">
        <v>629</v>
      </c>
      <c r="F230" t="s">
        <v>164</v>
      </c>
      <c r="G230" t="str">
        <f t="shared" si="3"/>
        <v>Sama</v>
      </c>
    </row>
    <row r="231" spans="1:7" x14ac:dyDescent="0.25">
      <c r="A231">
        <v>3</v>
      </c>
      <c r="B231">
        <v>170163</v>
      </c>
      <c r="C231" t="s">
        <v>92</v>
      </c>
      <c r="D231" t="str">
        <f>VLOOKUP(E231,Sheet1!$C$2:$D$495,2,0)</f>
        <v>WILDAN MUBAROK AZZAKKI</v>
      </c>
      <c r="E231" t="s">
        <v>936</v>
      </c>
      <c r="F231" t="s">
        <v>164</v>
      </c>
      <c r="G231" t="str">
        <f t="shared" si="3"/>
        <v>Sama</v>
      </c>
    </row>
    <row r="232" spans="1:7" x14ac:dyDescent="0.25">
      <c r="A232">
        <v>4</v>
      </c>
      <c r="B232">
        <v>170152</v>
      </c>
      <c r="C232" t="s">
        <v>94</v>
      </c>
      <c r="D232" t="str">
        <f>VLOOKUP(E232,Sheet1!$C$2:$D$495,2,0)</f>
        <v>FARA NOVI ANA</v>
      </c>
      <c r="E232" t="s">
        <v>776</v>
      </c>
      <c r="F232" t="s">
        <v>167</v>
      </c>
      <c r="G232" t="str">
        <f t="shared" si="3"/>
        <v>Sama</v>
      </c>
    </row>
    <row r="233" spans="1:7" x14ac:dyDescent="0.25">
      <c r="A233">
        <v>5</v>
      </c>
      <c r="B233">
        <v>170148</v>
      </c>
      <c r="C233" t="s">
        <v>96</v>
      </c>
      <c r="D233" t="str">
        <f>VLOOKUP(E233,Sheet1!$C$2:$D$495,2,0)</f>
        <v>MUHAMAD WELLY PRAYOGA</v>
      </c>
      <c r="E233" t="s">
        <v>1477</v>
      </c>
      <c r="F233" t="s">
        <v>164</v>
      </c>
      <c r="G233" t="str">
        <f t="shared" si="3"/>
        <v>Sama</v>
      </c>
    </row>
    <row r="234" spans="1:7" x14ac:dyDescent="0.25">
      <c r="A234">
        <v>7</v>
      </c>
      <c r="B234">
        <v>170196</v>
      </c>
      <c r="C234" t="s">
        <v>100</v>
      </c>
      <c r="D234" t="str">
        <f>VLOOKUP(E234,Sheet1!$C$2:$D$495,2,0)</f>
        <v>YASMIN BUDIWATI</v>
      </c>
      <c r="E234" t="s">
        <v>1269</v>
      </c>
      <c r="F234" t="s">
        <v>164</v>
      </c>
      <c r="G234" t="str">
        <f t="shared" si="3"/>
        <v>Sama</v>
      </c>
    </row>
    <row r="235" spans="1:7" x14ac:dyDescent="0.25">
      <c r="A235">
        <v>8</v>
      </c>
      <c r="B235">
        <v>170165</v>
      </c>
      <c r="C235" t="s">
        <v>102</v>
      </c>
      <c r="D235" t="str">
        <f>VLOOKUP(E235,Sheet1!$C$2:$D$495,2,0)</f>
        <v>FIQRI ADRIANSYAH</v>
      </c>
      <c r="E235" t="s">
        <v>811</v>
      </c>
      <c r="F235" t="s">
        <v>164</v>
      </c>
      <c r="G235" t="str">
        <f t="shared" si="3"/>
        <v>Sama</v>
      </c>
    </row>
    <row r="236" spans="1:7" x14ac:dyDescent="0.25">
      <c r="A236">
        <v>10</v>
      </c>
      <c r="B236">
        <v>170169</v>
      </c>
      <c r="C236" t="s">
        <v>106</v>
      </c>
      <c r="D236" t="str">
        <f>VLOOKUP(E236,Sheet1!$C$2:$D$495,2,0)</f>
        <v>DEDE IRAWAN</v>
      </c>
      <c r="E236" t="s">
        <v>948</v>
      </c>
      <c r="F236" t="s">
        <v>164</v>
      </c>
      <c r="G236" t="str">
        <f t="shared" si="3"/>
        <v>Sama</v>
      </c>
    </row>
    <row r="237" spans="1:7" x14ac:dyDescent="0.25">
      <c r="A237">
        <v>12</v>
      </c>
      <c r="B237">
        <v>170185</v>
      </c>
      <c r="C237" t="s">
        <v>110</v>
      </c>
      <c r="D237" t="str">
        <f>VLOOKUP(E237,Sheet1!$C$2:$D$495,2,0)</f>
        <v>ADHI LATIEF MUKTIANA</v>
      </c>
      <c r="E237" t="s">
        <v>1023</v>
      </c>
      <c r="F237" t="s">
        <v>164</v>
      </c>
      <c r="G237" t="str">
        <f t="shared" si="3"/>
        <v>Sama</v>
      </c>
    </row>
    <row r="238" spans="1:7" x14ac:dyDescent="0.25">
      <c r="A238">
        <v>13</v>
      </c>
      <c r="B238">
        <v>170204</v>
      </c>
      <c r="C238" t="s">
        <v>112</v>
      </c>
      <c r="D238" t="str">
        <f>VLOOKUP(E238,Sheet1!$C$2:$D$495,2,0)</f>
        <v>ADITYA DAMARJATI</v>
      </c>
      <c r="E238" t="s">
        <v>932</v>
      </c>
      <c r="F238" t="s">
        <v>164</v>
      </c>
      <c r="G238" t="str">
        <f t="shared" si="3"/>
        <v>Sama</v>
      </c>
    </row>
    <row r="239" spans="1:7" x14ac:dyDescent="0.25">
      <c r="A239">
        <v>14</v>
      </c>
      <c r="B239">
        <v>170182</v>
      </c>
      <c r="C239" t="s">
        <v>114</v>
      </c>
      <c r="D239" t="str">
        <f>VLOOKUP(E239,Sheet1!$C$2:$D$495,2,0)</f>
        <v>FAISAL RIYADI</v>
      </c>
      <c r="E239" t="s">
        <v>687</v>
      </c>
      <c r="F239" t="s">
        <v>164</v>
      </c>
      <c r="G239" t="str">
        <f t="shared" si="3"/>
        <v>Sama</v>
      </c>
    </row>
    <row r="240" spans="1:7" x14ac:dyDescent="0.25">
      <c r="A240">
        <v>15</v>
      </c>
      <c r="B240">
        <v>170168</v>
      </c>
      <c r="C240" t="s">
        <v>116</v>
      </c>
      <c r="D240" t="str">
        <f>VLOOKUP(E240,Sheet1!$C$2:$D$495,2,0)</f>
        <v>MUKJIZAT SETIO NUGROHO</v>
      </c>
      <c r="E240" t="s">
        <v>876</v>
      </c>
      <c r="F240" t="s">
        <v>164</v>
      </c>
      <c r="G240" t="str">
        <f t="shared" si="3"/>
        <v>Sama</v>
      </c>
    </row>
    <row r="241" spans="1:7" x14ac:dyDescent="0.25">
      <c r="A241">
        <v>19</v>
      </c>
      <c r="B241">
        <v>170192</v>
      </c>
      <c r="C241" t="s">
        <v>124</v>
      </c>
      <c r="D241" t="str">
        <f>VLOOKUP(E241,Sheet1!$C$2:$D$495,2,0)</f>
        <v>IRVAN EKA ZAENALDI</v>
      </c>
      <c r="E241" t="s">
        <v>717</v>
      </c>
      <c r="F241" t="s">
        <v>164</v>
      </c>
      <c r="G241" t="str">
        <f t="shared" si="3"/>
        <v>Sama</v>
      </c>
    </row>
    <row r="242" spans="1:7" x14ac:dyDescent="0.25">
      <c r="A242">
        <v>21</v>
      </c>
      <c r="B242">
        <v>170177</v>
      </c>
      <c r="C242" t="s">
        <v>128</v>
      </c>
      <c r="D242" t="str">
        <f>VLOOKUP(E242,Sheet1!$C$2:$D$495,2,0)</f>
        <v>AULIA PUSPITA ANTARUSMARA</v>
      </c>
      <c r="E242" t="s">
        <v>1364</v>
      </c>
      <c r="F242" t="s">
        <v>164</v>
      </c>
      <c r="G242" t="str">
        <f t="shared" si="3"/>
        <v>Sama</v>
      </c>
    </row>
    <row r="243" spans="1:7" x14ac:dyDescent="0.25">
      <c r="A243">
        <v>22</v>
      </c>
      <c r="B243">
        <v>170189</v>
      </c>
      <c r="C243" t="s">
        <v>130</v>
      </c>
      <c r="D243" t="str">
        <f>VLOOKUP(E243,Sheet1!$C$2:$D$495,2,0)</f>
        <v>ANISA UMMUL LATIFAH</v>
      </c>
      <c r="E243" t="s">
        <v>1540</v>
      </c>
      <c r="F243" t="s">
        <v>167</v>
      </c>
      <c r="G243" t="str">
        <f t="shared" si="3"/>
        <v>Sama</v>
      </c>
    </row>
    <row r="244" spans="1:7" x14ac:dyDescent="0.25">
      <c r="A244">
        <v>23</v>
      </c>
      <c r="B244">
        <v>170176</v>
      </c>
      <c r="C244" t="s">
        <v>132</v>
      </c>
      <c r="D244" t="str">
        <f>VLOOKUP(E244,Sheet1!$C$2:$D$495,2,0)</f>
        <v>IKHFANDA DWI PURNOMO</v>
      </c>
      <c r="E244" t="s">
        <v>1225</v>
      </c>
      <c r="F244" t="s">
        <v>164</v>
      </c>
      <c r="G244" t="str">
        <f t="shared" si="3"/>
        <v>Sama</v>
      </c>
    </row>
    <row r="245" spans="1:7" x14ac:dyDescent="0.25">
      <c r="A245">
        <v>24</v>
      </c>
      <c r="B245">
        <v>170172</v>
      </c>
      <c r="C245" t="s">
        <v>134</v>
      </c>
      <c r="D245" t="str">
        <f>VLOOKUP(E245,Sheet1!$C$2:$D$495,2,0)</f>
        <v>AI FADJAR ALDIADI</v>
      </c>
      <c r="E245" t="s">
        <v>882</v>
      </c>
      <c r="F245" t="s">
        <v>164</v>
      </c>
      <c r="G245" t="str">
        <f t="shared" si="3"/>
        <v>Sama</v>
      </c>
    </row>
    <row r="246" spans="1:7" x14ac:dyDescent="0.25">
      <c r="A246">
        <v>2</v>
      </c>
      <c r="B246">
        <v>170184</v>
      </c>
      <c r="C246" t="s">
        <v>169</v>
      </c>
      <c r="D246" t="str">
        <f>VLOOKUP(E246,Sheet1!$C$2:$D$495,2,0)</f>
        <v>ANDRIANUS AGUNG NUGROHO</v>
      </c>
      <c r="E246" t="s">
        <v>930</v>
      </c>
      <c r="F246" t="s">
        <v>164</v>
      </c>
      <c r="G246" t="str">
        <f t="shared" si="3"/>
        <v>Sama</v>
      </c>
    </row>
    <row r="247" spans="1:7" x14ac:dyDescent="0.25">
      <c r="A247">
        <v>4</v>
      </c>
      <c r="B247">
        <v>170212</v>
      </c>
      <c r="C247" t="s">
        <v>171</v>
      </c>
      <c r="D247" t="str">
        <f>VLOOKUP(E247,Sheet1!$C$2:$D$495,2,0)</f>
        <v>IHWAN PRASETIO</v>
      </c>
      <c r="E247" t="s">
        <v>655</v>
      </c>
      <c r="F247" t="s">
        <v>167</v>
      </c>
      <c r="G247" t="str">
        <f t="shared" si="3"/>
        <v>Sama</v>
      </c>
    </row>
    <row r="248" spans="1:7" x14ac:dyDescent="0.25">
      <c r="A248">
        <v>5</v>
      </c>
      <c r="B248">
        <v>170197</v>
      </c>
      <c r="C248" t="s">
        <v>172</v>
      </c>
      <c r="D248" t="str">
        <f>VLOOKUP(E248,Sheet1!$C$2:$D$495,2,0)</f>
        <v>M.FIQIH FADLI ILMAWAN</v>
      </c>
      <c r="E248" t="s">
        <v>1331</v>
      </c>
      <c r="F248" t="s">
        <v>164</v>
      </c>
      <c r="G248" t="str">
        <f t="shared" si="3"/>
        <v>Sama</v>
      </c>
    </row>
    <row r="249" spans="1:7" x14ac:dyDescent="0.25">
      <c r="A249">
        <v>9</v>
      </c>
      <c r="B249">
        <v>170227</v>
      </c>
      <c r="C249" t="s">
        <v>175</v>
      </c>
      <c r="D249" t="str">
        <f>VLOOKUP(E249,Sheet1!$C$2:$D$495,2,0)</f>
        <v>MARIA SEKAR ANJANI</v>
      </c>
      <c r="E249" t="s">
        <v>1561</v>
      </c>
      <c r="F249" t="s">
        <v>164</v>
      </c>
      <c r="G249" t="str">
        <f t="shared" si="3"/>
        <v>Sama</v>
      </c>
    </row>
    <row r="250" spans="1:7" x14ac:dyDescent="0.25">
      <c r="A250">
        <v>11</v>
      </c>
      <c r="B250">
        <v>170224</v>
      </c>
      <c r="C250" t="s">
        <v>177</v>
      </c>
      <c r="D250" t="str">
        <f>VLOOKUP(E250,Sheet1!$C$2:$D$495,2,0)</f>
        <v>DWI JOKO PURNOMO</v>
      </c>
      <c r="E250" t="s">
        <v>920</v>
      </c>
      <c r="F250" t="s">
        <v>164</v>
      </c>
      <c r="G250" t="str">
        <f t="shared" si="3"/>
        <v>Sama</v>
      </c>
    </row>
    <row r="251" spans="1:7" x14ac:dyDescent="0.25">
      <c r="A251">
        <v>12</v>
      </c>
      <c r="B251">
        <v>170230</v>
      </c>
      <c r="C251" t="s">
        <v>178</v>
      </c>
      <c r="D251" t="str">
        <f>VLOOKUP(E251,Sheet1!$C$2:$D$495,2,0)</f>
        <v>REIYVAL WILIM PRATAMA</v>
      </c>
      <c r="E251" t="s">
        <v>659</v>
      </c>
      <c r="F251" t="s">
        <v>167</v>
      </c>
      <c r="G251" t="str">
        <f t="shared" si="3"/>
        <v>Sama</v>
      </c>
    </row>
    <row r="252" spans="1:7" x14ac:dyDescent="0.25">
      <c r="A252">
        <v>13</v>
      </c>
      <c r="B252">
        <v>170211</v>
      </c>
      <c r="C252" t="s">
        <v>179</v>
      </c>
      <c r="D252" t="str">
        <f>VLOOKUP(E252,Sheet1!$C$2:$D$495,2,0)</f>
        <v>MOCHAMMAD OBBY SYECH FRUDDIN</v>
      </c>
      <c r="E252" t="s">
        <v>1280</v>
      </c>
      <c r="F252" t="s">
        <v>164</v>
      </c>
      <c r="G252" t="str">
        <f t="shared" si="3"/>
        <v>Sama</v>
      </c>
    </row>
    <row r="253" spans="1:7" x14ac:dyDescent="0.25">
      <c r="A253">
        <v>14</v>
      </c>
      <c r="B253">
        <v>170173</v>
      </c>
      <c r="C253" t="s">
        <v>180</v>
      </c>
      <c r="D253" t="str">
        <f>VLOOKUP(E253,Sheet1!$C$2:$D$495,2,0)</f>
        <v>RINA ELMI SOFIANA</v>
      </c>
      <c r="E253" t="s">
        <v>851</v>
      </c>
      <c r="F253" t="s">
        <v>167</v>
      </c>
      <c r="G253" t="str">
        <f t="shared" si="3"/>
        <v>Sama</v>
      </c>
    </row>
    <row r="254" spans="1:7" x14ac:dyDescent="0.25">
      <c r="A254">
        <v>15</v>
      </c>
      <c r="B254">
        <v>170237</v>
      </c>
      <c r="C254" t="s">
        <v>181</v>
      </c>
      <c r="D254" t="str">
        <f>VLOOKUP(E254,Sheet1!$C$2:$D$495,2,0)</f>
        <v>ALFANDI RIFQI WIDYADANA</v>
      </c>
      <c r="E254" t="s">
        <v>747</v>
      </c>
      <c r="F254" t="s">
        <v>164</v>
      </c>
      <c r="G254" t="str">
        <f t="shared" si="3"/>
        <v>Sama</v>
      </c>
    </row>
    <row r="255" spans="1:7" x14ac:dyDescent="0.25">
      <c r="A255">
        <v>16</v>
      </c>
      <c r="B255">
        <v>170164</v>
      </c>
      <c r="C255" t="s">
        <v>182</v>
      </c>
      <c r="D255" t="str">
        <f>VLOOKUP(E255,Sheet1!$C$2:$D$495,2,0)</f>
        <v>WISNU PAMUNGKAS</v>
      </c>
      <c r="E255" t="s">
        <v>1154</v>
      </c>
      <c r="F255" t="s">
        <v>167</v>
      </c>
      <c r="G255" t="str">
        <f t="shared" si="3"/>
        <v>Sama</v>
      </c>
    </row>
    <row r="256" spans="1:7" x14ac:dyDescent="0.25">
      <c r="A256">
        <v>24</v>
      </c>
      <c r="B256">
        <v>170238</v>
      </c>
      <c r="C256" t="s">
        <v>188</v>
      </c>
      <c r="D256" t="str">
        <f>VLOOKUP(E256,Sheet1!$C$2:$D$495,2,0)</f>
        <v>HERMAWAN DWI PRAYITNO</v>
      </c>
      <c r="E256" t="s">
        <v>723</v>
      </c>
      <c r="F256" t="s">
        <v>164</v>
      </c>
      <c r="G256" t="str">
        <f t="shared" si="3"/>
        <v>Sama</v>
      </c>
    </row>
    <row r="257" spans="1:7" x14ac:dyDescent="0.25">
      <c r="A257">
        <v>26</v>
      </c>
      <c r="B257">
        <v>170232</v>
      </c>
      <c r="C257" t="s">
        <v>190</v>
      </c>
      <c r="D257" t="str">
        <f>VLOOKUP(E257,Sheet1!$C$2:$D$495,2,0)</f>
        <v>JULI MAULANA</v>
      </c>
      <c r="E257" t="s">
        <v>745</v>
      </c>
      <c r="F257" t="s">
        <v>164</v>
      </c>
      <c r="G257" t="str">
        <f t="shared" si="3"/>
        <v>Sama</v>
      </c>
    </row>
    <row r="258" spans="1:7" x14ac:dyDescent="0.25">
      <c r="A258">
        <v>27</v>
      </c>
      <c r="B258">
        <v>170246</v>
      </c>
      <c r="C258" t="s">
        <v>191</v>
      </c>
      <c r="D258" t="str">
        <f>VLOOKUP(E258,Sheet1!$C$2:$D$495,2,0)</f>
        <v>ZSA ZSA GRACIA SUPRIANTO</v>
      </c>
      <c r="E258" t="s">
        <v>912</v>
      </c>
      <c r="F258" t="s">
        <v>164</v>
      </c>
      <c r="G258" t="str">
        <f t="shared" ref="G258:G321" si="4">IF(C258=D258,"Sama","Tidak")</f>
        <v>Sama</v>
      </c>
    </row>
    <row r="259" spans="1:7" x14ac:dyDescent="0.25">
      <c r="A259">
        <v>28</v>
      </c>
      <c r="B259">
        <v>170216</v>
      </c>
      <c r="C259" t="s">
        <v>192</v>
      </c>
      <c r="D259" t="str">
        <f>VLOOKUP(E259,Sheet1!$C$2:$D$495,2,0)</f>
        <v>ANWAR BUDHI DHARMAWAN</v>
      </c>
      <c r="E259" t="s">
        <v>1059</v>
      </c>
      <c r="F259" t="s">
        <v>164</v>
      </c>
      <c r="G259" t="str">
        <f t="shared" si="4"/>
        <v>Sama</v>
      </c>
    </row>
    <row r="260" spans="1:7" x14ac:dyDescent="0.25">
      <c r="A260">
        <v>30</v>
      </c>
      <c r="B260">
        <v>170221</v>
      </c>
      <c r="C260" t="s">
        <v>194</v>
      </c>
      <c r="D260" t="str">
        <f>VLOOKUP(E260,Sheet1!$C$2:$D$495,2,0)</f>
        <v>BELLA AGUSTIA</v>
      </c>
      <c r="E260" t="s">
        <v>1575</v>
      </c>
      <c r="F260" t="s">
        <v>164</v>
      </c>
      <c r="G260" t="str">
        <f t="shared" si="4"/>
        <v>Sama</v>
      </c>
    </row>
    <row r="261" spans="1:7" x14ac:dyDescent="0.25">
      <c r="A261">
        <v>33</v>
      </c>
      <c r="B261">
        <v>170242</v>
      </c>
      <c r="C261" t="s">
        <v>197</v>
      </c>
      <c r="D261" t="str">
        <f>VLOOKUP(E261,Sheet1!$C$2:$D$495,2,0)</f>
        <v>AMELIA MAWADDAH ALFATHANI</v>
      </c>
      <c r="E261" t="s">
        <v>1451</v>
      </c>
      <c r="F261" t="s">
        <v>164</v>
      </c>
      <c r="G261" t="str">
        <f t="shared" si="4"/>
        <v>Sama</v>
      </c>
    </row>
    <row r="262" spans="1:7" x14ac:dyDescent="0.25">
      <c r="A262">
        <v>34</v>
      </c>
      <c r="B262">
        <v>170235</v>
      </c>
      <c r="C262" t="s">
        <v>198</v>
      </c>
      <c r="D262" t="str">
        <f>VLOOKUP(E262,Sheet1!$C$2:$D$495,2,0)</f>
        <v>HUSNI HAMZAH</v>
      </c>
      <c r="E262" t="s">
        <v>788</v>
      </c>
      <c r="F262" t="s">
        <v>164</v>
      </c>
      <c r="G262" t="str">
        <f t="shared" si="4"/>
        <v>Sama</v>
      </c>
    </row>
    <row r="263" spans="1:7" x14ac:dyDescent="0.25">
      <c r="A263">
        <v>35</v>
      </c>
      <c r="B263">
        <v>170239</v>
      </c>
      <c r="C263" t="s">
        <v>199</v>
      </c>
      <c r="D263" t="str">
        <f>VLOOKUP(E263,Sheet1!$C$2:$D$495,2,0)</f>
        <v>DESTY SANDRA UTAMI</v>
      </c>
      <c r="E263" t="s">
        <v>1290</v>
      </c>
      <c r="F263" t="s">
        <v>164</v>
      </c>
      <c r="G263" t="str">
        <f t="shared" si="4"/>
        <v>Sama</v>
      </c>
    </row>
    <row r="264" spans="1:7" x14ac:dyDescent="0.25">
      <c r="A264">
        <v>36</v>
      </c>
      <c r="B264">
        <v>170300</v>
      </c>
      <c r="C264" t="s">
        <v>293</v>
      </c>
      <c r="D264" t="str">
        <f>VLOOKUP(E264,Sheet1!$C$2:$D$495,2,0)</f>
        <v>AMMAR SHOLEH ARYANTO</v>
      </c>
      <c r="E264" t="s">
        <v>782</v>
      </c>
      <c r="F264" t="s">
        <v>164</v>
      </c>
      <c r="G264" t="str">
        <f t="shared" si="4"/>
        <v>Sama</v>
      </c>
    </row>
    <row r="265" spans="1:7" x14ac:dyDescent="0.25">
      <c r="A265">
        <v>37</v>
      </c>
      <c r="B265">
        <v>170251</v>
      </c>
      <c r="C265" t="s">
        <v>235</v>
      </c>
      <c r="D265" t="str">
        <f>VLOOKUP(E265,Sheet1!$C$2:$D$495,2,0)</f>
        <v>NAUFAL GUSNI JANUNG PANGKAR</v>
      </c>
      <c r="E265" t="s">
        <v>681</v>
      </c>
      <c r="F265" t="s">
        <v>164</v>
      </c>
      <c r="G265" t="str">
        <f t="shared" si="4"/>
        <v>Sama</v>
      </c>
    </row>
    <row r="266" spans="1:7" x14ac:dyDescent="0.25">
      <c r="A266">
        <v>2</v>
      </c>
      <c r="B266">
        <v>170275</v>
      </c>
      <c r="C266" t="s">
        <v>237</v>
      </c>
      <c r="D266" t="str">
        <f>VLOOKUP(E266,Sheet1!$C$2:$D$495,2,0)</f>
        <v>ELIAS NABIL</v>
      </c>
      <c r="E266" t="s">
        <v>1014</v>
      </c>
      <c r="F266" t="s">
        <v>165</v>
      </c>
      <c r="G266" t="str">
        <f t="shared" si="4"/>
        <v>Sama</v>
      </c>
    </row>
    <row r="267" spans="1:7" x14ac:dyDescent="0.25">
      <c r="A267">
        <v>3</v>
      </c>
      <c r="B267">
        <v>170286</v>
      </c>
      <c r="C267" t="s">
        <v>238</v>
      </c>
      <c r="D267" t="str">
        <f>VLOOKUP(E267,Sheet1!$C$2:$D$495,2,0)</f>
        <v>MIQDAR ALFI SYAHRIN</v>
      </c>
      <c r="E267" t="s">
        <v>1143</v>
      </c>
      <c r="F267" t="s">
        <v>164</v>
      </c>
      <c r="G267" t="str">
        <f t="shared" si="4"/>
        <v>Sama</v>
      </c>
    </row>
    <row r="268" spans="1:7" x14ac:dyDescent="0.25">
      <c r="A268">
        <v>5</v>
      </c>
      <c r="B268">
        <v>170301</v>
      </c>
      <c r="C268" t="s">
        <v>241</v>
      </c>
      <c r="D268" t="str">
        <f>VLOOKUP(E268,Sheet1!$C$2:$D$495,2,0)</f>
        <v>EDI IMAM MUTAQIN</v>
      </c>
      <c r="E268" t="s">
        <v>729</v>
      </c>
      <c r="F268" t="s">
        <v>164</v>
      </c>
      <c r="G268" t="str">
        <f t="shared" si="4"/>
        <v>Sama</v>
      </c>
    </row>
    <row r="269" spans="1:7" x14ac:dyDescent="0.25">
      <c r="A269">
        <v>6</v>
      </c>
      <c r="B269">
        <v>170290</v>
      </c>
      <c r="C269" t="s">
        <v>243</v>
      </c>
      <c r="D269" t="str">
        <f>VLOOKUP(E269,Sheet1!$C$2:$D$495,2,0)</f>
        <v>MU'AZIZ FAJARUDIN</v>
      </c>
      <c r="E269" t="s">
        <v>737</v>
      </c>
      <c r="F269" t="s">
        <v>164</v>
      </c>
      <c r="G269" t="str">
        <f t="shared" si="4"/>
        <v>Sama</v>
      </c>
    </row>
    <row r="270" spans="1:7" x14ac:dyDescent="0.25">
      <c r="A270">
        <v>8</v>
      </c>
      <c r="B270">
        <v>170321</v>
      </c>
      <c r="C270" t="s">
        <v>245</v>
      </c>
      <c r="D270" t="str">
        <f>VLOOKUP(E270,Sheet1!$C$2:$D$495,2,0)</f>
        <v>BAHAR NURRUS CHANDRA ALAMSYAH</v>
      </c>
      <c r="E270" t="s">
        <v>1288</v>
      </c>
      <c r="F270" t="s">
        <v>164</v>
      </c>
      <c r="G270" t="str">
        <f t="shared" si="4"/>
        <v>Sama</v>
      </c>
    </row>
    <row r="271" spans="1:7" x14ac:dyDescent="0.25">
      <c r="A271">
        <v>9</v>
      </c>
      <c r="B271">
        <v>170345</v>
      </c>
      <c r="C271" t="s">
        <v>246</v>
      </c>
      <c r="D271" t="str">
        <f>VLOOKUP(E271,Sheet1!$C$2:$D$495,2,0)</f>
        <v>MUHAMMAD RAHMAT HADIYAMIN</v>
      </c>
      <c r="E271" t="s">
        <v>843</v>
      </c>
      <c r="F271" t="s">
        <v>167</v>
      </c>
      <c r="G271" t="str">
        <f t="shared" si="4"/>
        <v>Sama</v>
      </c>
    </row>
    <row r="272" spans="1:7" x14ac:dyDescent="0.25">
      <c r="A272">
        <v>10</v>
      </c>
      <c r="B272">
        <v>170342</v>
      </c>
      <c r="C272" t="s">
        <v>247</v>
      </c>
      <c r="D272" t="str">
        <f>VLOOKUP(E272,Sheet1!$C$2:$D$495,2,0)</f>
        <v>TRI SEPTI WIDI YANTI</v>
      </c>
      <c r="E272" t="s">
        <v>1431</v>
      </c>
      <c r="F272" t="s">
        <v>164</v>
      </c>
      <c r="G272" t="str">
        <f t="shared" si="4"/>
        <v>Sama</v>
      </c>
    </row>
    <row r="273" spans="1:7" x14ac:dyDescent="0.25">
      <c r="A273">
        <v>11</v>
      </c>
      <c r="B273">
        <v>170332</v>
      </c>
      <c r="C273" t="s">
        <v>248</v>
      </c>
      <c r="D273" t="str">
        <f>VLOOKUP(E273,Sheet1!$C$2:$D$495,2,0)</f>
        <v>FADILLAH ANSORI</v>
      </c>
      <c r="E273" t="s">
        <v>739</v>
      </c>
      <c r="F273" t="s">
        <v>167</v>
      </c>
      <c r="G273" t="str">
        <f t="shared" si="4"/>
        <v>Sama</v>
      </c>
    </row>
    <row r="274" spans="1:7" x14ac:dyDescent="0.25">
      <c r="A274">
        <v>12</v>
      </c>
      <c r="B274">
        <v>170344</v>
      </c>
      <c r="C274" t="s">
        <v>249</v>
      </c>
      <c r="D274" t="str">
        <f>VLOOKUP(E274,Sheet1!$C$2:$D$495,2,0)</f>
        <v>JEFFRI IRAWAN</v>
      </c>
      <c r="E274" t="s">
        <v>763</v>
      </c>
      <c r="F274" t="s">
        <v>164</v>
      </c>
      <c r="G274" t="str">
        <f t="shared" si="4"/>
        <v>Sama</v>
      </c>
    </row>
    <row r="275" spans="1:7" x14ac:dyDescent="0.25">
      <c r="A275">
        <v>15</v>
      </c>
      <c r="B275">
        <v>170229</v>
      </c>
      <c r="C275" t="s">
        <v>252</v>
      </c>
      <c r="D275" t="str">
        <f>VLOOKUP(E275,Sheet1!$C$2:$D$495,2,0)</f>
        <v>UBAIDILLAH AHMAD</v>
      </c>
      <c r="E275" t="s">
        <v>1088</v>
      </c>
      <c r="F275" t="s">
        <v>164</v>
      </c>
      <c r="G275" t="str">
        <f t="shared" si="4"/>
        <v>Sama</v>
      </c>
    </row>
    <row r="276" spans="1:7" x14ac:dyDescent="0.25">
      <c r="A276">
        <v>16</v>
      </c>
      <c r="B276">
        <v>170253</v>
      </c>
      <c r="C276" t="s">
        <v>253</v>
      </c>
      <c r="D276" t="str">
        <f>VLOOKUP(E276,Sheet1!$C$2:$D$495,2,0)</f>
        <v>SUCI AMALIA</v>
      </c>
      <c r="E276" t="s">
        <v>1294</v>
      </c>
      <c r="F276" t="s">
        <v>164</v>
      </c>
      <c r="G276" t="str">
        <f t="shared" si="4"/>
        <v>Sama</v>
      </c>
    </row>
    <row r="277" spans="1:7" x14ac:dyDescent="0.25">
      <c r="A277">
        <v>18</v>
      </c>
      <c r="B277">
        <v>170252</v>
      </c>
      <c r="C277" t="s">
        <v>255</v>
      </c>
      <c r="D277" t="str">
        <f>VLOOKUP(E277,Sheet1!$C$2:$D$495,2,0)</f>
        <v>ARRYAN SETIAWAN</v>
      </c>
      <c r="E277" t="s">
        <v>1057</v>
      </c>
      <c r="F277" t="s">
        <v>164</v>
      </c>
      <c r="G277" t="str">
        <f t="shared" si="4"/>
        <v>Sama</v>
      </c>
    </row>
    <row r="278" spans="1:7" x14ac:dyDescent="0.25">
      <c r="A278">
        <v>19</v>
      </c>
      <c r="B278">
        <v>170255</v>
      </c>
      <c r="C278" t="s">
        <v>256</v>
      </c>
      <c r="D278" t="str">
        <f>VLOOKUP(E278,Sheet1!$C$2:$D$495,2,0)</f>
        <v>HASNA ENDAH SAPTAWATI</v>
      </c>
      <c r="E278" t="s">
        <v>1055</v>
      </c>
      <c r="F278" t="s">
        <v>164</v>
      </c>
      <c r="G278" t="str">
        <f t="shared" si="4"/>
        <v>Sama</v>
      </c>
    </row>
    <row r="279" spans="1:7" x14ac:dyDescent="0.25">
      <c r="A279">
        <v>20</v>
      </c>
      <c r="B279">
        <v>170306</v>
      </c>
      <c r="C279" t="s">
        <v>257</v>
      </c>
      <c r="D279" t="str">
        <f>VLOOKUP(E279,Sheet1!$C$2:$D$495,2,0)</f>
        <v>CHOLIVIA INTAN NUR SAFITRI</v>
      </c>
      <c r="E279" t="s">
        <v>1359</v>
      </c>
      <c r="F279" t="s">
        <v>164</v>
      </c>
      <c r="G279" t="str">
        <f t="shared" si="4"/>
        <v>Sama</v>
      </c>
    </row>
    <row r="280" spans="1:7" x14ac:dyDescent="0.25">
      <c r="A280">
        <v>22</v>
      </c>
      <c r="B280">
        <v>170257</v>
      </c>
      <c r="C280" t="s">
        <v>259</v>
      </c>
      <c r="D280" t="str">
        <f>VLOOKUP(E280,Sheet1!$C$2:$D$495,2,0)</f>
        <v>YUDHISTIRA JANICE AL SAVA</v>
      </c>
      <c r="E280" t="s">
        <v>864</v>
      </c>
      <c r="F280" t="s">
        <v>164</v>
      </c>
      <c r="G280" t="str">
        <f t="shared" si="4"/>
        <v>Sama</v>
      </c>
    </row>
    <row r="281" spans="1:7" x14ac:dyDescent="0.25">
      <c r="A281">
        <v>23</v>
      </c>
      <c r="B281">
        <v>170152</v>
      </c>
      <c r="C281" t="s">
        <v>94</v>
      </c>
      <c r="D281" t="str">
        <f>VLOOKUP(E281,Sheet1!$C$2:$D$495,2,0)</f>
        <v>FARA NOVI ANA</v>
      </c>
      <c r="E281" t="s">
        <v>776</v>
      </c>
      <c r="F281" t="s">
        <v>164</v>
      </c>
      <c r="G281" t="str">
        <f t="shared" si="4"/>
        <v>Sama</v>
      </c>
    </row>
    <row r="282" spans="1:7" x14ac:dyDescent="0.25">
      <c r="A282">
        <v>25</v>
      </c>
      <c r="B282">
        <v>170305</v>
      </c>
      <c r="C282" t="s">
        <v>261</v>
      </c>
      <c r="D282" t="str">
        <f>VLOOKUP(E282,Sheet1!$C$2:$D$495,2,0)</f>
        <v>ANANG SUDARMAYA</v>
      </c>
      <c r="E282" t="s">
        <v>1579</v>
      </c>
      <c r="F282" t="s">
        <v>164</v>
      </c>
      <c r="G282" t="str">
        <f t="shared" si="4"/>
        <v>Sama</v>
      </c>
    </row>
    <row r="283" spans="1:7" x14ac:dyDescent="0.25">
      <c r="A283">
        <v>26</v>
      </c>
      <c r="B283">
        <v>170241</v>
      </c>
      <c r="C283" t="s">
        <v>262</v>
      </c>
      <c r="D283" t="str">
        <f>VLOOKUP(E283,Sheet1!$C$2:$D$495,2,0)</f>
        <v>HENDI PRADANA</v>
      </c>
      <c r="E283" t="s">
        <v>1300</v>
      </c>
      <c r="F283" t="s">
        <v>164</v>
      </c>
      <c r="G283" t="str">
        <f t="shared" si="4"/>
        <v>Sama</v>
      </c>
    </row>
    <row r="284" spans="1:7" x14ac:dyDescent="0.25">
      <c r="A284">
        <v>27</v>
      </c>
      <c r="B284">
        <v>170215</v>
      </c>
      <c r="C284" t="s">
        <v>263</v>
      </c>
      <c r="D284" t="str">
        <f>VLOOKUP(E284,Sheet1!$C$2:$D$495,2,0)</f>
        <v>ASIF BAHRIA</v>
      </c>
      <c r="E284" t="s">
        <v>1282</v>
      </c>
      <c r="F284" t="s">
        <v>164</v>
      </c>
      <c r="G284" t="str">
        <f t="shared" si="4"/>
        <v>Sama</v>
      </c>
    </row>
    <row r="285" spans="1:7" x14ac:dyDescent="0.25">
      <c r="A285">
        <v>28</v>
      </c>
      <c r="B285">
        <v>170373</v>
      </c>
      <c r="C285" t="s">
        <v>289</v>
      </c>
      <c r="D285" t="str">
        <f>VLOOKUP(E285,Sheet1!$C$2:$D$495,2,0)</f>
        <v>WAHYU NUGROHO</v>
      </c>
      <c r="E285" t="s">
        <v>1081</v>
      </c>
      <c r="F285" t="s">
        <v>164</v>
      </c>
      <c r="G285" t="str">
        <f t="shared" si="4"/>
        <v>Sama</v>
      </c>
    </row>
    <row r="286" spans="1:7" x14ac:dyDescent="0.25">
      <c r="A286">
        <v>1</v>
      </c>
      <c r="B286">
        <v>170233</v>
      </c>
      <c r="C286" t="s">
        <v>200</v>
      </c>
      <c r="D286" t="str">
        <f>VLOOKUP(E286,Sheet1!$C$2:$D$495,2,0)</f>
        <v>ILHAM ALFAN HIDAYAT</v>
      </c>
      <c r="E286" t="s">
        <v>672</v>
      </c>
      <c r="F286" t="s">
        <v>164</v>
      </c>
      <c r="G286" t="str">
        <f t="shared" si="4"/>
        <v>Sama</v>
      </c>
    </row>
    <row r="287" spans="1:7" x14ac:dyDescent="0.25">
      <c r="A287">
        <v>4</v>
      </c>
      <c r="B287">
        <v>170183</v>
      </c>
      <c r="C287" t="s">
        <v>18</v>
      </c>
      <c r="D287" t="str">
        <f>VLOOKUP(E287,Sheet1!$C$2:$D$495,2,0)</f>
        <v>NUR ROCHMAN ALFATONI</v>
      </c>
      <c r="E287" t="s">
        <v>1119</v>
      </c>
      <c r="F287" t="s">
        <v>167</v>
      </c>
      <c r="G287" t="str">
        <f t="shared" si="4"/>
        <v>Sama</v>
      </c>
    </row>
    <row r="288" spans="1:7" x14ac:dyDescent="0.25">
      <c r="A288">
        <v>5</v>
      </c>
      <c r="B288">
        <v>170208</v>
      </c>
      <c r="C288" t="s">
        <v>208</v>
      </c>
      <c r="D288" t="str">
        <f>VLOOKUP(E288,Sheet1!$C$2:$D$495,2,0)</f>
        <v>TEGAR AFIF ASHARI</v>
      </c>
      <c r="E288" t="s">
        <v>1193</v>
      </c>
      <c r="F288" t="s">
        <v>164</v>
      </c>
      <c r="G288" t="str">
        <f t="shared" si="4"/>
        <v>Sama</v>
      </c>
    </row>
    <row r="289" spans="1:7" x14ac:dyDescent="0.25">
      <c r="A289">
        <v>8</v>
      </c>
      <c r="B289">
        <v>170234</v>
      </c>
      <c r="C289" t="s">
        <v>203</v>
      </c>
      <c r="D289" t="str">
        <f>VLOOKUP(E289,Sheet1!$C$2:$D$495,2,0)</f>
        <v>ILHAM AKBAR HABIBIE</v>
      </c>
      <c r="E289" t="s">
        <v>778</v>
      </c>
      <c r="F289" t="s">
        <v>164</v>
      </c>
      <c r="G289" t="str">
        <f t="shared" si="4"/>
        <v>Sama</v>
      </c>
    </row>
    <row r="290" spans="1:7" x14ac:dyDescent="0.25">
      <c r="A290">
        <v>11</v>
      </c>
      <c r="B290">
        <v>170254</v>
      </c>
      <c r="C290" t="s">
        <v>229</v>
      </c>
      <c r="D290" t="str">
        <f>VLOOKUP(E290,Sheet1!$C$2:$D$495,2,0)</f>
        <v>BRILIAN ALFAIN NUSA BHAKTI</v>
      </c>
      <c r="E290" t="s">
        <v>685</v>
      </c>
      <c r="F290" t="s">
        <v>165</v>
      </c>
      <c r="G290" t="str">
        <f t="shared" si="4"/>
        <v>Sama</v>
      </c>
    </row>
    <row r="291" spans="1:7" x14ac:dyDescent="0.25">
      <c r="A291">
        <v>12</v>
      </c>
      <c r="B291">
        <v>170256</v>
      </c>
      <c r="C291" t="s">
        <v>232</v>
      </c>
      <c r="D291" t="str">
        <f>VLOOKUP(E291,Sheet1!$C$2:$D$495,2,0)</f>
        <v>RIZQI GILANG RAMADHAN</v>
      </c>
      <c r="E291" t="s">
        <v>743</v>
      </c>
      <c r="F291" t="s">
        <v>167</v>
      </c>
      <c r="G291" t="str">
        <f t="shared" si="4"/>
        <v>Sama</v>
      </c>
    </row>
    <row r="292" spans="1:7" x14ac:dyDescent="0.25">
      <c r="A292">
        <v>13</v>
      </c>
      <c r="B292">
        <v>170259</v>
      </c>
      <c r="C292" t="s">
        <v>202</v>
      </c>
      <c r="D292" t="str">
        <f>VLOOKUP(E292,Sheet1!$C$2:$D$495,2,0)</f>
        <v>RETNO DWI GUSTI HENDARWESTI</v>
      </c>
      <c r="E292" t="s">
        <v>1298</v>
      </c>
      <c r="F292" t="s">
        <v>164</v>
      </c>
      <c r="G292" t="str">
        <f t="shared" si="4"/>
        <v>Sama</v>
      </c>
    </row>
    <row r="293" spans="1:7" x14ac:dyDescent="0.25">
      <c r="A293">
        <v>14</v>
      </c>
      <c r="B293">
        <v>170260</v>
      </c>
      <c r="C293" t="s">
        <v>204</v>
      </c>
      <c r="D293" t="str">
        <f>VLOOKUP(E293,Sheet1!$C$2:$D$495,2,0)</f>
        <v>YOGA AGUNG PRABOWO</v>
      </c>
      <c r="E293" t="s">
        <v>679</v>
      </c>
      <c r="F293" t="s">
        <v>164</v>
      </c>
      <c r="G293" t="str">
        <f t="shared" si="4"/>
        <v>Sama</v>
      </c>
    </row>
    <row r="294" spans="1:7" x14ac:dyDescent="0.25">
      <c r="A294">
        <v>15</v>
      </c>
      <c r="B294">
        <v>170261</v>
      </c>
      <c r="C294" t="s">
        <v>206</v>
      </c>
      <c r="D294" t="str">
        <f>VLOOKUP(E294,Sheet1!$C$2:$D$495,2,0)</f>
        <v>SETIANINGSIH</v>
      </c>
      <c r="E294" t="s">
        <v>794</v>
      </c>
      <c r="F294" t="s">
        <v>164</v>
      </c>
      <c r="G294" t="str">
        <f t="shared" si="4"/>
        <v>Sama</v>
      </c>
    </row>
    <row r="295" spans="1:7" x14ac:dyDescent="0.25">
      <c r="A295">
        <v>17</v>
      </c>
      <c r="B295">
        <v>170265</v>
      </c>
      <c r="C295" t="s">
        <v>201</v>
      </c>
      <c r="D295" t="str">
        <f>VLOOKUP(E295,Sheet1!$C$2:$D$495,2,0)</f>
        <v>GAGAH WINASIS</v>
      </c>
      <c r="E295" t="s">
        <v>784</v>
      </c>
      <c r="F295" t="s">
        <v>164</v>
      </c>
      <c r="G295" t="str">
        <f t="shared" si="4"/>
        <v>Sama</v>
      </c>
    </row>
    <row r="296" spans="1:7" x14ac:dyDescent="0.25">
      <c r="A296">
        <v>19</v>
      </c>
      <c r="B296">
        <v>170270</v>
      </c>
      <c r="C296" t="s">
        <v>211</v>
      </c>
      <c r="D296" t="str">
        <f>VLOOKUP(E296,Sheet1!$C$2:$D$495,2,0)</f>
        <v>LUTFI NUR DIANTO</v>
      </c>
      <c r="E296" t="s">
        <v>721</v>
      </c>
      <c r="F296" t="s">
        <v>164</v>
      </c>
      <c r="G296" t="str">
        <f t="shared" si="4"/>
        <v>Sama</v>
      </c>
    </row>
    <row r="297" spans="1:7" x14ac:dyDescent="0.25">
      <c r="A297">
        <v>20</v>
      </c>
      <c r="B297">
        <v>170278</v>
      </c>
      <c r="C297" t="s">
        <v>213</v>
      </c>
      <c r="D297" t="str">
        <f>VLOOKUP(E297,Sheet1!$C$2:$D$495,2,0)</f>
        <v>ABIDIN HIDAYANTO</v>
      </c>
      <c r="E297" t="s">
        <v>715</v>
      </c>
      <c r="F297" t="s">
        <v>164</v>
      </c>
      <c r="G297" t="str">
        <f t="shared" si="4"/>
        <v>Sama</v>
      </c>
    </row>
    <row r="298" spans="1:7" x14ac:dyDescent="0.25">
      <c r="A298">
        <v>21</v>
      </c>
      <c r="B298">
        <v>170279</v>
      </c>
      <c r="C298" t="s">
        <v>233</v>
      </c>
      <c r="D298" t="str">
        <f>VLOOKUP(E298,Sheet1!$C$2:$D$495,2,0)</f>
        <v>RAFFI ANDIKA PRADANA</v>
      </c>
      <c r="E298" t="s">
        <v>1378</v>
      </c>
      <c r="F298" t="s">
        <v>164</v>
      </c>
      <c r="G298" t="str">
        <f t="shared" si="4"/>
        <v>Sama</v>
      </c>
    </row>
    <row r="299" spans="1:7" x14ac:dyDescent="0.25">
      <c r="A299">
        <v>23</v>
      </c>
      <c r="B299">
        <v>170281</v>
      </c>
      <c r="C299" t="s">
        <v>214</v>
      </c>
      <c r="D299" t="str">
        <f>VLOOKUP(E299,Sheet1!$C$2:$D$495,2,0)</f>
        <v>ARIF NUGROHO AJI</v>
      </c>
      <c r="E299" t="s">
        <v>689</v>
      </c>
      <c r="F299" t="s">
        <v>164</v>
      </c>
      <c r="G299" t="str">
        <f t="shared" si="4"/>
        <v>Sama</v>
      </c>
    </row>
    <row r="300" spans="1:7" x14ac:dyDescent="0.25">
      <c r="A300">
        <v>25</v>
      </c>
      <c r="B300">
        <v>170291</v>
      </c>
      <c r="C300" t="s">
        <v>228</v>
      </c>
      <c r="D300" t="str">
        <f>VLOOKUP(E300,Sheet1!$C$2:$D$495,2,0)</f>
        <v>MUFID ARZUDA</v>
      </c>
      <c r="E300" t="s">
        <v>1145</v>
      </c>
      <c r="F300" t="s">
        <v>164</v>
      </c>
      <c r="G300" t="str">
        <f t="shared" si="4"/>
        <v>Sama</v>
      </c>
    </row>
    <row r="301" spans="1:7" x14ac:dyDescent="0.25">
      <c r="A301">
        <v>28</v>
      </c>
      <c r="B301">
        <v>170297</v>
      </c>
      <c r="C301" t="s">
        <v>224</v>
      </c>
      <c r="D301" t="str">
        <f>VLOOKUP(E301,Sheet1!$C$2:$D$495,2,0)</f>
        <v>INSAN IKHLASUL AMAL</v>
      </c>
      <c r="E301" t="s">
        <v>770</v>
      </c>
      <c r="F301" t="s">
        <v>164</v>
      </c>
      <c r="G301" t="str">
        <f t="shared" si="4"/>
        <v>Sama</v>
      </c>
    </row>
    <row r="302" spans="1:7" x14ac:dyDescent="0.25">
      <c r="A302">
        <v>29</v>
      </c>
      <c r="B302">
        <v>170298</v>
      </c>
      <c r="C302" t="s">
        <v>242</v>
      </c>
      <c r="D302" t="str">
        <f>VLOOKUP(E302,Sheet1!$C$2:$D$495,2,0)</f>
        <v>RENO DERMAWAN MUTIARA PUTRA</v>
      </c>
      <c r="E302" t="s">
        <v>772</v>
      </c>
      <c r="F302" t="s">
        <v>164</v>
      </c>
      <c r="G302" t="str">
        <f t="shared" si="4"/>
        <v>Sama</v>
      </c>
    </row>
    <row r="303" spans="1:7" x14ac:dyDescent="0.25">
      <c r="A303">
        <v>30</v>
      </c>
      <c r="B303">
        <v>170299</v>
      </c>
      <c r="C303" t="s">
        <v>217</v>
      </c>
      <c r="D303" t="str">
        <f>VLOOKUP(E303,Sheet1!$C$2:$D$495,2,0)</f>
        <v>AMALIA WAHYU UTAMI</v>
      </c>
      <c r="E303" t="s">
        <v>1306</v>
      </c>
      <c r="F303" t="s">
        <v>164</v>
      </c>
      <c r="G303" t="str">
        <f t="shared" si="4"/>
        <v>Sama</v>
      </c>
    </row>
    <row r="304" spans="1:7" x14ac:dyDescent="0.25">
      <c r="A304">
        <v>31</v>
      </c>
      <c r="B304">
        <v>170302</v>
      </c>
      <c r="C304" t="s">
        <v>218</v>
      </c>
      <c r="D304" t="str">
        <f>VLOOKUP(E304,Sheet1!$C$2:$D$495,2,0)</f>
        <v>ZIDA KUMALA SA'ADAH</v>
      </c>
      <c r="E304" t="s">
        <v>735</v>
      </c>
      <c r="F304" t="s">
        <v>164</v>
      </c>
      <c r="G304" t="str">
        <f t="shared" si="4"/>
        <v>Sama</v>
      </c>
    </row>
    <row r="305" spans="1:7" x14ac:dyDescent="0.25">
      <c r="A305">
        <v>35</v>
      </c>
      <c r="B305">
        <v>170323</v>
      </c>
      <c r="C305" t="s">
        <v>240</v>
      </c>
      <c r="D305" t="str">
        <f>VLOOKUP(E305,Sheet1!$C$2:$D$495,2,0)</f>
        <v>DAVA YURISDIKA</v>
      </c>
      <c r="E305" t="s">
        <v>701</v>
      </c>
      <c r="F305" t="s">
        <v>164</v>
      </c>
      <c r="G305" t="str">
        <f t="shared" si="4"/>
        <v>Sama</v>
      </c>
    </row>
    <row r="306" spans="1:7" x14ac:dyDescent="0.25">
      <c r="A306">
        <v>36</v>
      </c>
      <c r="B306">
        <v>170348</v>
      </c>
      <c r="C306" t="s">
        <v>231</v>
      </c>
      <c r="D306" t="str">
        <f>VLOOKUP(E306,Sheet1!$C$2:$D$495,2,0)</f>
        <v>CANDRA SANTIKA</v>
      </c>
      <c r="E306" t="s">
        <v>699</v>
      </c>
      <c r="F306" t="s">
        <v>164</v>
      </c>
      <c r="G306" t="str">
        <f t="shared" si="4"/>
        <v>Sama</v>
      </c>
    </row>
    <row r="307" spans="1:7" x14ac:dyDescent="0.25">
      <c r="A307">
        <v>37</v>
      </c>
      <c r="B307">
        <v>170353</v>
      </c>
      <c r="C307" t="s">
        <v>225</v>
      </c>
      <c r="D307" t="str">
        <f>VLOOKUP(E307,Sheet1!$C$2:$D$495,2,0)</f>
        <v>RAHMA SARI FAUZIYAH</v>
      </c>
      <c r="E307" t="s">
        <v>1481</v>
      </c>
      <c r="F307" t="s">
        <v>164</v>
      </c>
      <c r="G307" t="str">
        <f t="shared" si="4"/>
        <v>Sama</v>
      </c>
    </row>
    <row r="308" spans="1:7" x14ac:dyDescent="0.25">
      <c r="A308">
        <v>38</v>
      </c>
      <c r="B308">
        <v>170354</v>
      </c>
      <c r="C308" t="s">
        <v>226</v>
      </c>
      <c r="D308" t="str">
        <f>VLOOKUP(E308,Sheet1!$C$2:$D$495,2,0)</f>
        <v>RAHMI SARI FAUZIYAH</v>
      </c>
      <c r="E308" t="s">
        <v>1479</v>
      </c>
      <c r="F308" t="s">
        <v>164</v>
      </c>
      <c r="G308" t="str">
        <f t="shared" si="4"/>
        <v>Sama</v>
      </c>
    </row>
    <row r="309" spans="1:7" x14ac:dyDescent="0.25">
      <c r="A309">
        <v>1</v>
      </c>
      <c r="B309">
        <v>170327</v>
      </c>
      <c r="C309" t="s">
        <v>264</v>
      </c>
      <c r="D309" t="str">
        <f>VLOOKUP(E309,Sheet1!$C$2:$D$495,2,0)</f>
        <v>IKBAL GALIH NURPAMUNGKAS</v>
      </c>
      <c r="E309" t="s">
        <v>1588</v>
      </c>
      <c r="F309" t="s">
        <v>164</v>
      </c>
      <c r="G309" t="str">
        <f t="shared" si="4"/>
        <v>Sama</v>
      </c>
    </row>
    <row r="310" spans="1:7" x14ac:dyDescent="0.25">
      <c r="A310">
        <v>4</v>
      </c>
      <c r="B310">
        <v>170326</v>
      </c>
      <c r="C310" t="s">
        <v>266</v>
      </c>
      <c r="D310" t="str">
        <f>VLOOKUP(E310,Sheet1!$C$2:$D$495,2,0)</f>
        <v>ARIEF MIFTAH NUR FAIZI</v>
      </c>
      <c r="E310" t="s">
        <v>1238</v>
      </c>
      <c r="F310" t="s">
        <v>164</v>
      </c>
      <c r="G310" t="str">
        <f t="shared" si="4"/>
        <v>Sama</v>
      </c>
    </row>
    <row r="311" spans="1:7" x14ac:dyDescent="0.25">
      <c r="A311">
        <v>6</v>
      </c>
      <c r="B311">
        <v>170269</v>
      </c>
      <c r="C311" t="s">
        <v>268</v>
      </c>
      <c r="D311" t="str">
        <f>VLOOKUP(E311,Sheet1!$C$2:$D$495,2,0)</f>
        <v>KURNIA HANDARA</v>
      </c>
      <c r="E311" t="s">
        <v>857</v>
      </c>
      <c r="F311" t="s">
        <v>167</v>
      </c>
      <c r="G311" t="str">
        <f t="shared" si="4"/>
        <v>Sama</v>
      </c>
    </row>
    <row r="312" spans="1:7" x14ac:dyDescent="0.25">
      <c r="A312">
        <v>10</v>
      </c>
      <c r="B312">
        <v>170307</v>
      </c>
      <c r="C312" t="s">
        <v>272</v>
      </c>
      <c r="D312" t="str">
        <f>VLOOKUP(E312,Sheet1!$C$2:$D$495,2,0)</f>
        <v>RYAN IBNU RIZKYARDHANA</v>
      </c>
      <c r="E312" t="s">
        <v>1435</v>
      </c>
      <c r="F312" t="s">
        <v>164</v>
      </c>
      <c r="G312" t="str">
        <f t="shared" si="4"/>
        <v>Sama</v>
      </c>
    </row>
    <row r="313" spans="1:7" x14ac:dyDescent="0.25">
      <c r="A313">
        <v>11</v>
      </c>
      <c r="B313">
        <v>170351</v>
      </c>
      <c r="C313" t="s">
        <v>273</v>
      </c>
      <c r="D313" t="str">
        <f>VLOOKUP(E313,Sheet1!$C$2:$D$495,2,0)</f>
        <v>DHIMAS BANYU PERWITA</v>
      </c>
      <c r="E313" t="s">
        <v>1494</v>
      </c>
      <c r="F313" t="s">
        <v>164</v>
      </c>
      <c r="G313" t="str">
        <f t="shared" si="4"/>
        <v>Sama</v>
      </c>
    </row>
    <row r="314" spans="1:7" x14ac:dyDescent="0.25">
      <c r="A314">
        <v>13</v>
      </c>
      <c r="B314">
        <v>170331</v>
      </c>
      <c r="C314" t="s">
        <v>275</v>
      </c>
      <c r="D314" t="str">
        <f>VLOOKUP(E314,Sheet1!$C$2:$D$495,2,0)</f>
        <v>PUTRI DWI ERFIYANTI</v>
      </c>
      <c r="E314" t="s">
        <v>834</v>
      </c>
      <c r="F314" t="s">
        <v>164</v>
      </c>
      <c r="G314" t="str">
        <f t="shared" si="4"/>
        <v>Sama</v>
      </c>
    </row>
    <row r="315" spans="1:7" x14ac:dyDescent="0.25">
      <c r="A315">
        <v>15</v>
      </c>
      <c r="B315">
        <v>170328</v>
      </c>
      <c r="C315" t="s">
        <v>277</v>
      </c>
      <c r="D315" t="str">
        <f>VLOOKUP(E315,Sheet1!$C$2:$D$495,2,0)</f>
        <v>LUSY RAHMAWAN PANGESTU</v>
      </c>
      <c r="E315" t="s">
        <v>1341</v>
      </c>
      <c r="F315" t="s">
        <v>167</v>
      </c>
      <c r="G315" t="str">
        <f t="shared" si="4"/>
        <v>Sama</v>
      </c>
    </row>
    <row r="316" spans="1:7" x14ac:dyDescent="0.25">
      <c r="A316">
        <v>16</v>
      </c>
      <c r="B316">
        <v>170369</v>
      </c>
      <c r="C316" t="s">
        <v>278</v>
      </c>
      <c r="D316" t="str">
        <f>VLOOKUP(E316,Sheet1!$C$2:$D$495,2,0)</f>
        <v>DONI HIDAYAT</v>
      </c>
      <c r="E316" t="s">
        <v>727</v>
      </c>
      <c r="F316" t="s">
        <v>164</v>
      </c>
      <c r="G316" t="str">
        <f t="shared" si="4"/>
        <v>Sama</v>
      </c>
    </row>
    <row r="317" spans="1:7" x14ac:dyDescent="0.25">
      <c r="A317">
        <v>17</v>
      </c>
      <c r="B317">
        <v>170333</v>
      </c>
      <c r="C317" t="s">
        <v>279</v>
      </c>
      <c r="D317" t="str">
        <f>VLOOKUP(E317,Sheet1!$C$2:$D$495,2,0)</f>
        <v>GIRI INDAH UMBARAWATI</v>
      </c>
      <c r="E317" t="s">
        <v>1533</v>
      </c>
      <c r="F317" t="s">
        <v>164</v>
      </c>
      <c r="G317" t="str">
        <f t="shared" si="4"/>
        <v>Sama</v>
      </c>
    </row>
    <row r="318" spans="1:7" x14ac:dyDescent="0.25">
      <c r="A318">
        <v>18</v>
      </c>
      <c r="B318">
        <v>170370</v>
      </c>
      <c r="C318" t="s">
        <v>280</v>
      </c>
      <c r="D318" t="str">
        <f>VLOOKUP(E318,Sheet1!$C$2:$D$495,2,0)</f>
        <v>ULUNG BUDI HARTONO</v>
      </c>
      <c r="E318" t="s">
        <v>1333</v>
      </c>
      <c r="F318" t="s">
        <v>164</v>
      </c>
      <c r="G318" t="str">
        <f t="shared" si="4"/>
        <v>Sama</v>
      </c>
    </row>
    <row r="319" spans="1:7" x14ac:dyDescent="0.25">
      <c r="A319">
        <v>19</v>
      </c>
      <c r="B319">
        <v>170363</v>
      </c>
      <c r="C319" t="s">
        <v>281</v>
      </c>
      <c r="D319" t="str">
        <f>VLOOKUP(E319,Sheet1!$C$2:$D$495,2,0)</f>
        <v>MUHAMMAD RIFQI ARIYADI</v>
      </c>
      <c r="E319" t="s">
        <v>825</v>
      </c>
      <c r="F319" t="s">
        <v>165</v>
      </c>
      <c r="G319" t="str">
        <f t="shared" si="4"/>
        <v>Sama</v>
      </c>
    </row>
    <row r="320" spans="1:7" x14ac:dyDescent="0.25">
      <c r="A320">
        <v>20</v>
      </c>
      <c r="B320">
        <v>170366</v>
      </c>
      <c r="C320" t="s">
        <v>282</v>
      </c>
      <c r="D320" t="str">
        <f>VLOOKUP(E320,Sheet1!$C$2:$D$495,2,0)</f>
        <v>SINGGIH SYAFRIZAL</v>
      </c>
      <c r="E320" t="s">
        <v>1581</v>
      </c>
      <c r="F320" t="s">
        <v>167</v>
      </c>
      <c r="G320" t="str">
        <f t="shared" si="4"/>
        <v>Sama</v>
      </c>
    </row>
    <row r="321" spans="1:7" x14ac:dyDescent="0.25">
      <c r="A321">
        <v>21</v>
      </c>
      <c r="B321">
        <v>170320</v>
      </c>
      <c r="C321" t="s">
        <v>283</v>
      </c>
      <c r="D321" t="str">
        <f>VLOOKUP(E321,Sheet1!$C$2:$D$495,2,0)</f>
        <v>AGUNG PUTRA PRATAMA</v>
      </c>
      <c r="E321" t="s">
        <v>1061</v>
      </c>
      <c r="F321" t="s">
        <v>164</v>
      </c>
      <c r="G321" t="str">
        <f t="shared" si="4"/>
        <v>Sama</v>
      </c>
    </row>
    <row r="322" spans="1:7" x14ac:dyDescent="0.25">
      <c r="A322">
        <v>24</v>
      </c>
      <c r="B322">
        <v>170365</v>
      </c>
      <c r="C322" t="s">
        <v>286</v>
      </c>
      <c r="D322" t="str">
        <f>VLOOKUP(E322,Sheet1!$C$2:$D$495,2,0)</f>
        <v>SITI AMALIAH</v>
      </c>
      <c r="E322" t="s">
        <v>1489</v>
      </c>
      <c r="F322" t="s">
        <v>166</v>
      </c>
      <c r="G322" t="str">
        <f t="shared" ref="G322:G385" si="5">IF(C322=D322,"Sama","Tidak")</f>
        <v>Sama</v>
      </c>
    </row>
    <row r="323" spans="1:7" x14ac:dyDescent="0.25">
      <c r="A323">
        <v>25</v>
      </c>
      <c r="B323">
        <v>170374</v>
      </c>
      <c r="C323" t="s">
        <v>287</v>
      </c>
      <c r="D323" t="str">
        <f>VLOOKUP(E323,Sheet1!$C$2:$D$495,2,0)</f>
        <v>INDRA ALAN NUGROHO</v>
      </c>
      <c r="E323" t="s">
        <v>908</v>
      </c>
      <c r="F323" t="s">
        <v>167</v>
      </c>
      <c r="G323" t="str">
        <f t="shared" si="5"/>
        <v>Sama</v>
      </c>
    </row>
    <row r="324" spans="1:7" x14ac:dyDescent="0.25">
      <c r="A324">
        <v>26</v>
      </c>
      <c r="B324">
        <v>170195</v>
      </c>
      <c r="C324" t="s">
        <v>288</v>
      </c>
      <c r="D324" t="str">
        <f>VLOOKUP(E324,Sheet1!$C$2:$D$495,2,0)</f>
        <v>WAWA MAISA FINANTO</v>
      </c>
      <c r="E324" t="s">
        <v>1092</v>
      </c>
      <c r="F324" t="s">
        <v>164</v>
      </c>
      <c r="G324" t="str">
        <f t="shared" si="5"/>
        <v>Sama</v>
      </c>
    </row>
    <row r="325" spans="1:7" x14ac:dyDescent="0.25">
      <c r="A325">
        <v>29</v>
      </c>
      <c r="B325">
        <v>170385</v>
      </c>
      <c r="C325" t="s">
        <v>292</v>
      </c>
      <c r="D325" t="str">
        <f>VLOOKUP(E325,Sheet1!$C$2:$D$495,2,0)</f>
        <v>EKA SUCI NOPIE HANTARI</v>
      </c>
      <c r="E325" t="s">
        <v>840</v>
      </c>
      <c r="F325" t="s">
        <v>167</v>
      </c>
      <c r="G325" t="str">
        <f t="shared" si="5"/>
        <v>Sama</v>
      </c>
    </row>
    <row r="326" spans="1:7" x14ac:dyDescent="0.25">
      <c r="A326">
        <v>2</v>
      </c>
      <c r="B326">
        <v>170374</v>
      </c>
      <c r="C326" t="s">
        <v>287</v>
      </c>
      <c r="D326" t="str">
        <f>VLOOKUP(E326,Sheet1!$C$2:$D$495,2,0)</f>
        <v>INDRA ALAN NUGROHO</v>
      </c>
      <c r="E326" t="s">
        <v>908</v>
      </c>
      <c r="F326" t="s">
        <v>164</v>
      </c>
      <c r="G326" t="str">
        <f t="shared" si="5"/>
        <v>Sama</v>
      </c>
    </row>
    <row r="327" spans="1:7" x14ac:dyDescent="0.25">
      <c r="A327">
        <v>3</v>
      </c>
      <c r="B327">
        <v>170381</v>
      </c>
      <c r="C327" t="s">
        <v>302</v>
      </c>
      <c r="D327" t="str">
        <f>VLOOKUP(E327,Sheet1!$C$2:$D$495,2,0)</f>
        <v>HERAYA FITRA</v>
      </c>
      <c r="E327" t="s">
        <v>1429</v>
      </c>
      <c r="F327" t="s">
        <v>164</v>
      </c>
      <c r="G327" t="str">
        <f t="shared" si="5"/>
        <v>Sama</v>
      </c>
    </row>
    <row r="328" spans="1:7" x14ac:dyDescent="0.25">
      <c r="A328">
        <v>5</v>
      </c>
      <c r="B328">
        <v>170258</v>
      </c>
      <c r="C328" t="s">
        <v>304</v>
      </c>
      <c r="D328" t="str">
        <f>VLOOKUP(E328,Sheet1!$C$2:$D$495,2,0)</f>
        <v>MUHAMMAD IKHSAN NURDIN</v>
      </c>
      <c r="E328" t="s">
        <v>1329</v>
      </c>
      <c r="F328" t="s">
        <v>165</v>
      </c>
      <c r="G328" t="str">
        <f t="shared" si="5"/>
        <v>Sama</v>
      </c>
    </row>
    <row r="329" spans="1:7" x14ac:dyDescent="0.25">
      <c r="A329">
        <v>8</v>
      </c>
      <c r="B329">
        <v>170404</v>
      </c>
      <c r="C329" t="s">
        <v>307</v>
      </c>
      <c r="D329" t="str">
        <f>VLOOKUP(E329,Sheet1!$C$2:$D$495,2,0)</f>
        <v>SEPTA AGENG NUGROHO</v>
      </c>
      <c r="E329" t="s">
        <v>1496</v>
      </c>
      <c r="F329" t="s">
        <v>164</v>
      </c>
      <c r="G329" t="str">
        <f t="shared" si="5"/>
        <v>Sama</v>
      </c>
    </row>
    <row r="330" spans="1:7" x14ac:dyDescent="0.25">
      <c r="A330">
        <v>9</v>
      </c>
      <c r="B330">
        <v>170383</v>
      </c>
      <c r="C330" t="s">
        <v>308</v>
      </c>
      <c r="D330" t="str">
        <f>VLOOKUP(E330,Sheet1!$C$2:$D$495,2,0)</f>
        <v>ISTI ROHAYATUN</v>
      </c>
      <c r="E330" t="s">
        <v>1376</v>
      </c>
      <c r="F330" t="s">
        <v>164</v>
      </c>
      <c r="G330" t="str">
        <f t="shared" si="5"/>
        <v>Sama</v>
      </c>
    </row>
    <row r="331" spans="1:7" x14ac:dyDescent="0.25">
      <c r="A331">
        <v>12</v>
      </c>
      <c r="B331">
        <v>170273</v>
      </c>
      <c r="C331" t="s">
        <v>311</v>
      </c>
      <c r="D331" t="str">
        <f>VLOOKUP(E331,Sheet1!$C$2:$D$495,2,0)</f>
        <v>GHAUSHIL BADRI AMIN</v>
      </c>
      <c r="E331" t="s">
        <v>731</v>
      </c>
      <c r="F331" t="s">
        <v>164</v>
      </c>
      <c r="G331" t="str">
        <f t="shared" si="5"/>
        <v>Sama</v>
      </c>
    </row>
    <row r="332" spans="1:7" x14ac:dyDescent="0.25">
      <c r="A332">
        <v>14</v>
      </c>
      <c r="B332">
        <v>170418</v>
      </c>
      <c r="C332" t="s">
        <v>313</v>
      </c>
      <c r="D332" t="str">
        <f>VLOOKUP(E332,Sheet1!$C$2:$D$495,2,0)</f>
        <v>RISKA INDAH NURANI</v>
      </c>
      <c r="E332" t="s">
        <v>1395</v>
      </c>
      <c r="F332" t="s">
        <v>164</v>
      </c>
      <c r="G332" t="str">
        <f t="shared" si="5"/>
        <v>Sama</v>
      </c>
    </row>
    <row r="333" spans="1:7" x14ac:dyDescent="0.25">
      <c r="A333">
        <v>16</v>
      </c>
      <c r="B333">
        <v>170230</v>
      </c>
      <c r="C333" t="s">
        <v>178</v>
      </c>
      <c r="D333" t="str">
        <f>VLOOKUP(E333,Sheet1!$C$2:$D$495,2,0)</f>
        <v>REIYVAL WILIM PRATAMA</v>
      </c>
      <c r="E333" t="s">
        <v>659</v>
      </c>
      <c r="F333" t="s">
        <v>165</v>
      </c>
      <c r="G333" t="str">
        <f t="shared" si="5"/>
        <v>Sama</v>
      </c>
    </row>
    <row r="334" spans="1:7" x14ac:dyDescent="0.25">
      <c r="A334">
        <v>17</v>
      </c>
      <c r="B334">
        <v>170173</v>
      </c>
      <c r="C334" t="s">
        <v>180</v>
      </c>
      <c r="D334" t="str">
        <f>VLOOKUP(E334,Sheet1!$C$2:$D$495,2,0)</f>
        <v>RINA ELMI SOFIANA</v>
      </c>
      <c r="E334" t="s">
        <v>851</v>
      </c>
      <c r="F334" t="s">
        <v>164</v>
      </c>
      <c r="G334" t="str">
        <f t="shared" si="5"/>
        <v>Sama</v>
      </c>
    </row>
    <row r="335" spans="1:7" x14ac:dyDescent="0.25">
      <c r="A335">
        <v>19</v>
      </c>
      <c r="B335">
        <v>170332</v>
      </c>
      <c r="C335" t="s">
        <v>248</v>
      </c>
      <c r="D335" t="str">
        <f>VLOOKUP(E335,Sheet1!$C$2:$D$495,2,0)</f>
        <v>FADILLAH ANSORI</v>
      </c>
      <c r="E335" t="s">
        <v>739</v>
      </c>
      <c r="F335" t="s">
        <v>164</v>
      </c>
      <c r="G335" t="str">
        <f t="shared" si="5"/>
        <v>Sama</v>
      </c>
    </row>
    <row r="336" spans="1:7" x14ac:dyDescent="0.25">
      <c r="A336">
        <v>25</v>
      </c>
      <c r="B336">
        <v>170401</v>
      </c>
      <c r="C336" t="s">
        <v>316</v>
      </c>
      <c r="D336" t="str">
        <f>VLOOKUP(E336,Sheet1!$C$2:$D$495,2,0)</f>
        <v>DIYAN WASONO ADHI</v>
      </c>
      <c r="E336" t="s">
        <v>1096</v>
      </c>
      <c r="F336" t="s">
        <v>164</v>
      </c>
      <c r="G336" t="str">
        <f t="shared" si="5"/>
        <v>Sama</v>
      </c>
    </row>
    <row r="337" spans="1:7" x14ac:dyDescent="0.25">
      <c r="A337">
        <v>26</v>
      </c>
      <c r="B337">
        <v>170417</v>
      </c>
      <c r="C337" t="s">
        <v>317</v>
      </c>
      <c r="D337" t="str">
        <f>VLOOKUP(E337,Sheet1!$C$2:$D$495,2,0)</f>
        <v>TRIONO ANGGI NUGROHO</v>
      </c>
      <c r="E337" t="s">
        <v>898</v>
      </c>
      <c r="F337" t="s">
        <v>164</v>
      </c>
      <c r="G337" t="str">
        <f t="shared" si="5"/>
        <v>Sama</v>
      </c>
    </row>
    <row r="338" spans="1:7" x14ac:dyDescent="0.25">
      <c r="A338">
        <v>27</v>
      </c>
      <c r="B338">
        <v>170528</v>
      </c>
      <c r="C338" t="s">
        <v>318</v>
      </c>
      <c r="D338" t="str">
        <f>VLOOKUP(E338,Sheet1!$C$2:$D$495,2,0)</f>
        <v>GILANG NUR ALFIAN</v>
      </c>
      <c r="E338" t="s">
        <v>904</v>
      </c>
      <c r="F338" t="s">
        <v>164</v>
      </c>
      <c r="G338" t="str">
        <f t="shared" si="5"/>
        <v>Sama</v>
      </c>
    </row>
    <row r="339" spans="1:7" x14ac:dyDescent="0.25">
      <c r="A339">
        <v>29</v>
      </c>
      <c r="B339">
        <v>170274</v>
      </c>
      <c r="C339" t="s">
        <v>319</v>
      </c>
      <c r="D339" t="str">
        <f>VLOOKUP(E339,Sheet1!$C$2:$D$495,2,0)</f>
        <v>RISKI RAHMATULOH</v>
      </c>
      <c r="E339" t="s">
        <v>845</v>
      </c>
      <c r="F339" t="s">
        <v>164</v>
      </c>
      <c r="G339" t="str">
        <f t="shared" si="5"/>
        <v>Sama</v>
      </c>
    </row>
    <row r="340" spans="1:7" x14ac:dyDescent="0.25">
      <c r="A340">
        <v>31</v>
      </c>
      <c r="B340">
        <v>170256</v>
      </c>
      <c r="C340" t="s">
        <v>232</v>
      </c>
      <c r="D340" t="str">
        <f>VLOOKUP(E340,Sheet1!$C$2:$D$495,2,0)</f>
        <v>RIZQI GILANG RAMADHAN</v>
      </c>
      <c r="E340" t="s">
        <v>743</v>
      </c>
      <c r="F340" t="s">
        <v>164</v>
      </c>
      <c r="G340" t="str">
        <f t="shared" si="5"/>
        <v>Sama</v>
      </c>
    </row>
    <row r="341" spans="1:7" x14ac:dyDescent="0.25">
      <c r="A341">
        <v>32</v>
      </c>
      <c r="B341">
        <v>170391</v>
      </c>
      <c r="C341" t="s">
        <v>320</v>
      </c>
      <c r="D341" t="str">
        <f>VLOOKUP(E341,Sheet1!$C$2:$D$495,2,0)</f>
        <v>IVAN ZAKA MUBAROK</v>
      </c>
      <c r="E341" t="s">
        <v>1463</v>
      </c>
      <c r="F341" t="s">
        <v>164</v>
      </c>
      <c r="G341" t="str">
        <f t="shared" si="5"/>
        <v>Sama</v>
      </c>
    </row>
    <row r="342" spans="1:7" x14ac:dyDescent="0.25">
      <c r="A342">
        <v>33</v>
      </c>
      <c r="B342">
        <v>170416</v>
      </c>
      <c r="C342" t="s">
        <v>321</v>
      </c>
      <c r="D342" t="str">
        <f>VLOOKUP(E342,Sheet1!$C$2:$D$495,2,0)</f>
        <v>ABDUL AZIZ</v>
      </c>
      <c r="E342" t="s">
        <v>753</v>
      </c>
      <c r="F342" t="s">
        <v>164</v>
      </c>
      <c r="G342" t="str">
        <f t="shared" si="5"/>
        <v>Sama</v>
      </c>
    </row>
    <row r="343" spans="1:7" x14ac:dyDescent="0.25">
      <c r="A343">
        <v>34</v>
      </c>
      <c r="B343">
        <v>170285</v>
      </c>
      <c r="C343" t="s">
        <v>322</v>
      </c>
      <c r="D343" t="str">
        <f>VLOOKUP(E343,Sheet1!$C$2:$D$495,2,0)</f>
        <v>YUDITYA HARI NUGROHO</v>
      </c>
      <c r="E343" t="s">
        <v>1589</v>
      </c>
      <c r="F343" t="s">
        <v>164</v>
      </c>
      <c r="G343" t="str">
        <f t="shared" si="5"/>
        <v>Sama</v>
      </c>
    </row>
    <row r="344" spans="1:7" x14ac:dyDescent="0.25">
      <c r="A344">
        <v>2</v>
      </c>
      <c r="B344">
        <v>170431</v>
      </c>
      <c r="C344" t="s">
        <v>359</v>
      </c>
      <c r="D344" t="str">
        <f>VLOOKUP(E344,Sheet1!$C$2:$D$495,2,0)</f>
        <v>BAYU SETIAJI</v>
      </c>
      <c r="E344" t="s">
        <v>755</v>
      </c>
      <c r="F344" t="s">
        <v>164</v>
      </c>
      <c r="G344" t="str">
        <f t="shared" si="5"/>
        <v>Sama</v>
      </c>
    </row>
    <row r="345" spans="1:7" x14ac:dyDescent="0.25">
      <c r="A345">
        <v>3</v>
      </c>
      <c r="B345">
        <v>170424</v>
      </c>
      <c r="C345" t="s">
        <v>360</v>
      </c>
      <c r="D345" t="str">
        <f>VLOOKUP(E345,Sheet1!$C$2:$D$495,2,0)</f>
        <v>RAFI RAMADHAN</v>
      </c>
      <c r="E345" t="s">
        <v>751</v>
      </c>
      <c r="F345" t="s">
        <v>164</v>
      </c>
      <c r="G345" t="str">
        <f t="shared" si="5"/>
        <v>Sama</v>
      </c>
    </row>
    <row r="346" spans="1:7" x14ac:dyDescent="0.25">
      <c r="A346">
        <v>4</v>
      </c>
      <c r="B346">
        <v>170236</v>
      </c>
      <c r="C346" t="s">
        <v>361</v>
      </c>
      <c r="D346" t="str">
        <f>VLOOKUP(E346,Sheet1!$C$2:$D$495,2,0)</f>
        <v>RIZKY BAKHTIAR</v>
      </c>
      <c r="E346" t="s">
        <v>749</v>
      </c>
      <c r="F346" t="s">
        <v>164</v>
      </c>
      <c r="G346" t="str">
        <f t="shared" si="5"/>
        <v>Sama</v>
      </c>
    </row>
    <row r="347" spans="1:7" x14ac:dyDescent="0.25">
      <c r="A347">
        <v>5</v>
      </c>
      <c r="B347">
        <v>170462</v>
      </c>
      <c r="C347" t="s">
        <v>362</v>
      </c>
      <c r="D347" t="str">
        <f>VLOOKUP(E347,Sheet1!$C$2:$D$495,2,0)</f>
        <v>FAHMI SAPTIAN LUBIS</v>
      </c>
      <c r="E347" t="s">
        <v>780</v>
      </c>
      <c r="F347" t="s">
        <v>164</v>
      </c>
      <c r="G347" t="str">
        <f t="shared" si="5"/>
        <v>Sama</v>
      </c>
    </row>
    <row r="348" spans="1:7" x14ac:dyDescent="0.25">
      <c r="A348">
        <v>6</v>
      </c>
      <c r="B348">
        <v>170392</v>
      </c>
      <c r="C348" t="s">
        <v>363</v>
      </c>
      <c r="D348" t="str">
        <f>VLOOKUP(E348,Sheet1!$C$2:$D$495,2,0)</f>
        <v>DANI FAISAL</v>
      </c>
      <c r="E348" t="s">
        <v>976</v>
      </c>
      <c r="F348" t="s">
        <v>164</v>
      </c>
      <c r="G348" t="str">
        <f t="shared" si="5"/>
        <v>Sama</v>
      </c>
    </row>
    <row r="349" spans="1:7" x14ac:dyDescent="0.25">
      <c r="A349">
        <v>7</v>
      </c>
      <c r="B349">
        <v>170397</v>
      </c>
      <c r="C349" t="s">
        <v>364</v>
      </c>
      <c r="D349" t="str">
        <f>VLOOKUP(E349,Sheet1!$C$2:$D$495,2,0)</f>
        <v>SHANDI DESTIAWAN</v>
      </c>
      <c r="E349" t="s">
        <v>1127</v>
      </c>
      <c r="F349" t="s">
        <v>164</v>
      </c>
      <c r="G349" t="str">
        <f t="shared" si="5"/>
        <v>Sama</v>
      </c>
    </row>
    <row r="350" spans="1:7" x14ac:dyDescent="0.25">
      <c r="A350">
        <v>8</v>
      </c>
      <c r="B350">
        <v>170440</v>
      </c>
      <c r="C350" t="s">
        <v>365</v>
      </c>
      <c r="D350" t="str">
        <f>VLOOKUP(E350,Sheet1!$C$2:$D$495,2,0)</f>
        <v>REYHAN YUDHISTIRA JUNIAN</v>
      </c>
      <c r="E350" t="s">
        <v>1315</v>
      </c>
      <c r="F350" t="s">
        <v>164</v>
      </c>
      <c r="G350" t="str">
        <f t="shared" si="5"/>
        <v>Sama</v>
      </c>
    </row>
    <row r="351" spans="1:7" x14ac:dyDescent="0.25">
      <c r="A351">
        <v>11</v>
      </c>
      <c r="B351">
        <v>170449</v>
      </c>
      <c r="C351" t="s">
        <v>368</v>
      </c>
      <c r="D351" t="str">
        <f>VLOOKUP(E351,Sheet1!$C$2:$D$495,2,0)</f>
        <v>HARUN SUFAHMI</v>
      </c>
      <c r="E351" t="s">
        <v>1325</v>
      </c>
      <c r="F351" t="s">
        <v>164</v>
      </c>
      <c r="G351" t="str">
        <f t="shared" si="5"/>
        <v>Sama</v>
      </c>
    </row>
    <row r="352" spans="1:7" x14ac:dyDescent="0.25">
      <c r="A352">
        <v>12</v>
      </c>
      <c r="B352">
        <v>170410</v>
      </c>
      <c r="C352" t="s">
        <v>369</v>
      </c>
      <c r="D352" t="str">
        <f>VLOOKUP(E352,Sheet1!$C$2:$D$495,2,0)</f>
        <v>KETY NOVIANTI</v>
      </c>
      <c r="E352" t="s">
        <v>1323</v>
      </c>
      <c r="F352" t="s">
        <v>164</v>
      </c>
      <c r="G352" t="str">
        <f t="shared" si="5"/>
        <v>Sama</v>
      </c>
    </row>
    <row r="353" spans="1:7" x14ac:dyDescent="0.25">
      <c r="A353">
        <v>13</v>
      </c>
      <c r="B353">
        <v>170453</v>
      </c>
      <c r="C353" t="s">
        <v>370</v>
      </c>
      <c r="D353" t="str">
        <f>VLOOKUP(E353,Sheet1!$C$2:$D$495,2,0)</f>
        <v>JERI IHSAN HIDAYATULLOH</v>
      </c>
      <c r="E353" t="s">
        <v>924</v>
      </c>
      <c r="F353" t="s">
        <v>164</v>
      </c>
      <c r="G353" t="str">
        <f t="shared" si="5"/>
        <v>Sama</v>
      </c>
    </row>
    <row r="354" spans="1:7" x14ac:dyDescent="0.25">
      <c r="A354">
        <v>14</v>
      </c>
      <c r="B354">
        <v>170435</v>
      </c>
      <c r="C354" t="s">
        <v>371</v>
      </c>
      <c r="D354" t="str">
        <f>VLOOKUP(E354,Sheet1!$C$2:$D$495,2,0)</f>
        <v>NUHGROHO BAHARUDIN PUTRA</v>
      </c>
      <c r="E354" t="s">
        <v>1576</v>
      </c>
      <c r="F354" t="s">
        <v>164</v>
      </c>
      <c r="G354" t="str">
        <f t="shared" si="5"/>
        <v>Sama</v>
      </c>
    </row>
    <row r="355" spans="1:7" x14ac:dyDescent="0.25">
      <c r="A355">
        <v>15</v>
      </c>
      <c r="B355">
        <v>170282</v>
      </c>
      <c r="C355" t="s">
        <v>372</v>
      </c>
      <c r="D355" t="str">
        <f>VLOOKUP(E355,Sheet1!$C$2:$D$495,2,0)</f>
        <v>AYU DISTARIYANI SAPUTRI</v>
      </c>
      <c r="E355" t="s">
        <v>1586</v>
      </c>
      <c r="F355" t="s">
        <v>164</v>
      </c>
      <c r="G355" t="str">
        <f t="shared" si="5"/>
        <v>Sama</v>
      </c>
    </row>
    <row r="356" spans="1:7" x14ac:dyDescent="0.25">
      <c r="A356">
        <v>18</v>
      </c>
      <c r="B356">
        <v>170428</v>
      </c>
      <c r="C356" t="s">
        <v>375</v>
      </c>
      <c r="D356" t="str">
        <f>VLOOKUP(E356,Sheet1!$C$2:$D$495,2,0)</f>
        <v>GALIH ALAN MADHANI</v>
      </c>
      <c r="E356" t="s">
        <v>1189</v>
      </c>
      <c r="F356" t="s">
        <v>164</v>
      </c>
      <c r="G356" t="str">
        <f t="shared" si="5"/>
        <v>Sama</v>
      </c>
    </row>
    <row r="357" spans="1:7" x14ac:dyDescent="0.25">
      <c r="A357">
        <v>19</v>
      </c>
      <c r="B357">
        <v>170430</v>
      </c>
      <c r="C357" t="s">
        <v>376</v>
      </c>
      <c r="D357" t="str">
        <f>VLOOKUP(E357,Sheet1!$C$2:$D$495,2,0)</f>
        <v>RAHMAT HIDAYAT FITRIANTO</v>
      </c>
      <c r="E357" t="s">
        <v>884</v>
      </c>
      <c r="F357" t="s">
        <v>164</v>
      </c>
      <c r="G357" t="str">
        <f t="shared" si="5"/>
        <v>Sama</v>
      </c>
    </row>
    <row r="358" spans="1:7" x14ac:dyDescent="0.25">
      <c r="A358">
        <v>20</v>
      </c>
      <c r="B358">
        <v>170208</v>
      </c>
      <c r="C358" t="s">
        <v>208</v>
      </c>
      <c r="D358" t="str">
        <f>VLOOKUP(E358,Sheet1!$C$2:$D$495,2,0)</f>
        <v>TEGAR AFIF ASHARI</v>
      </c>
      <c r="E358" t="s">
        <v>1193</v>
      </c>
      <c r="F358" t="s">
        <v>421</v>
      </c>
      <c r="G358" t="str">
        <f t="shared" si="5"/>
        <v>Sama</v>
      </c>
    </row>
    <row r="359" spans="1:7" x14ac:dyDescent="0.25">
      <c r="A359">
        <v>22</v>
      </c>
      <c r="B359">
        <v>170489</v>
      </c>
      <c r="C359" t="s">
        <v>378</v>
      </c>
      <c r="D359" t="str">
        <f>VLOOKUP(E359,Sheet1!$C$2:$D$495,2,0)</f>
        <v>DEMA ABUBAKAR</v>
      </c>
      <c r="E359" t="s">
        <v>992</v>
      </c>
      <c r="F359" t="s">
        <v>164</v>
      </c>
      <c r="G359" t="str">
        <f t="shared" si="5"/>
        <v>Sama</v>
      </c>
    </row>
    <row r="360" spans="1:7" x14ac:dyDescent="0.25">
      <c r="A360">
        <v>23</v>
      </c>
      <c r="B360">
        <v>170446</v>
      </c>
      <c r="C360" t="s">
        <v>379</v>
      </c>
      <c r="D360" t="str">
        <f>VLOOKUP(E360,Sheet1!$C$2:$D$495,2,0)</f>
        <v>M ZIDAN NAJMUL FATAH</v>
      </c>
      <c r="E360" t="s">
        <v>1066</v>
      </c>
      <c r="F360" t="s">
        <v>164</v>
      </c>
      <c r="G360" t="str">
        <f t="shared" si="5"/>
        <v>Sama</v>
      </c>
    </row>
    <row r="361" spans="1:7" x14ac:dyDescent="0.25">
      <c r="A361">
        <v>24</v>
      </c>
      <c r="B361">
        <v>170483</v>
      </c>
      <c r="C361" t="s">
        <v>380</v>
      </c>
      <c r="D361" t="str">
        <f>VLOOKUP(E361,Sheet1!$C$2:$D$495,2,0)</f>
        <v>ABI DWI RAFDI</v>
      </c>
      <c r="E361" t="s">
        <v>774</v>
      </c>
      <c r="F361" t="s">
        <v>164</v>
      </c>
      <c r="G361" t="str">
        <f t="shared" si="5"/>
        <v>Sama</v>
      </c>
    </row>
    <row r="362" spans="1:7" x14ac:dyDescent="0.25">
      <c r="A362">
        <v>25</v>
      </c>
      <c r="B362">
        <v>170468</v>
      </c>
      <c r="C362" t="s">
        <v>381</v>
      </c>
      <c r="D362" t="str">
        <f>VLOOKUP(E362,Sheet1!$C$2:$D$495,2,0)</f>
        <v>DITA AYUNINGTIAS</v>
      </c>
      <c r="E362" t="s">
        <v>892</v>
      </c>
      <c r="F362" t="s">
        <v>164</v>
      </c>
      <c r="G362" t="str">
        <f t="shared" si="5"/>
        <v>Sama</v>
      </c>
    </row>
    <row r="363" spans="1:7" x14ac:dyDescent="0.25">
      <c r="A363">
        <v>26</v>
      </c>
      <c r="B363">
        <v>170436</v>
      </c>
      <c r="C363" t="s">
        <v>382</v>
      </c>
      <c r="D363" t="str">
        <f>VLOOKUP(E363,Sheet1!$C$2:$D$495,2,0)</f>
        <v>IVAN SETYA AZMI</v>
      </c>
      <c r="E363" t="s">
        <v>946</v>
      </c>
      <c r="F363" t="s">
        <v>164</v>
      </c>
      <c r="G363" t="str">
        <f t="shared" si="5"/>
        <v>Sama</v>
      </c>
    </row>
    <row r="364" spans="1:7" x14ac:dyDescent="0.25">
      <c r="A364">
        <v>29</v>
      </c>
      <c r="B364">
        <v>170478</v>
      </c>
      <c r="C364" t="s">
        <v>385</v>
      </c>
      <c r="D364" t="str">
        <f>VLOOKUP(E364,Sheet1!$C$2:$D$495,2,0)</f>
        <v>YOGA DWI PRASETYO</v>
      </c>
      <c r="E364" t="s">
        <v>859</v>
      </c>
      <c r="F364" t="s">
        <v>165</v>
      </c>
      <c r="G364" t="str">
        <f t="shared" si="5"/>
        <v>Sama</v>
      </c>
    </row>
    <row r="365" spans="1:7" x14ac:dyDescent="0.25">
      <c r="A365">
        <v>30</v>
      </c>
      <c r="B365">
        <v>170181</v>
      </c>
      <c r="C365" t="s">
        <v>386</v>
      </c>
      <c r="D365" t="str">
        <f>VLOOKUP(E365,Sheet1!$C$2:$D$495,2,0)</f>
        <v>DIDIK WICAKSONO</v>
      </c>
      <c r="E365" t="s">
        <v>821</v>
      </c>
      <c r="F365" t="s">
        <v>164</v>
      </c>
      <c r="G365" t="str">
        <f t="shared" si="5"/>
        <v>Sama</v>
      </c>
    </row>
    <row r="366" spans="1:7" x14ac:dyDescent="0.25">
      <c r="A366">
        <v>2</v>
      </c>
      <c r="B366">
        <v>170498</v>
      </c>
      <c r="C366" t="s">
        <v>324</v>
      </c>
      <c r="D366" t="str">
        <f>VLOOKUP(E366,Sheet1!$C$2:$D$495,2,0)</f>
        <v>NUGROHO CHANDRA BUWONO</v>
      </c>
      <c r="E366" t="s">
        <v>1327</v>
      </c>
      <c r="F366" t="s">
        <v>164</v>
      </c>
      <c r="G366" t="str">
        <f t="shared" si="5"/>
        <v>Sama</v>
      </c>
    </row>
    <row r="367" spans="1:7" x14ac:dyDescent="0.25">
      <c r="A367">
        <v>3</v>
      </c>
      <c r="B367">
        <v>170499</v>
      </c>
      <c r="C367" t="s">
        <v>325</v>
      </c>
      <c r="D367" t="str">
        <f>VLOOKUP(E367,Sheet1!$C$2:$D$495,2,0)</f>
        <v>MUHAMAD FAQIH RIDHO</v>
      </c>
      <c r="E367" t="s">
        <v>1441</v>
      </c>
      <c r="F367" t="s">
        <v>164</v>
      </c>
      <c r="G367" t="str">
        <f t="shared" si="5"/>
        <v>Sama</v>
      </c>
    </row>
    <row r="368" spans="1:7" x14ac:dyDescent="0.25">
      <c r="A368">
        <v>4</v>
      </c>
      <c r="B368">
        <v>170484</v>
      </c>
      <c r="C368" t="s">
        <v>326</v>
      </c>
      <c r="D368" t="str">
        <f>VLOOKUP(E368,Sheet1!$C$2:$D$495,2,0)</f>
        <v>EGI CAHYA GUSTI YANA</v>
      </c>
      <c r="E368" t="s">
        <v>972</v>
      </c>
      <c r="F368" t="s">
        <v>164</v>
      </c>
      <c r="G368" t="str">
        <f t="shared" si="5"/>
        <v>Sama</v>
      </c>
    </row>
    <row r="369" spans="1:7" x14ac:dyDescent="0.25">
      <c r="A369">
        <v>5</v>
      </c>
      <c r="B369">
        <v>170402</v>
      </c>
      <c r="C369" t="s">
        <v>327</v>
      </c>
      <c r="D369" t="str">
        <f>VLOOKUP(E369,Sheet1!$C$2:$D$495,2,0)</f>
        <v>NOVIANTO SIDIK PRADANA</v>
      </c>
      <c r="E369" t="s">
        <v>786</v>
      </c>
      <c r="F369" t="s">
        <v>164</v>
      </c>
      <c r="G369" t="str">
        <f t="shared" si="5"/>
        <v>Sama</v>
      </c>
    </row>
    <row r="370" spans="1:7" x14ac:dyDescent="0.25">
      <c r="A370">
        <v>6</v>
      </c>
      <c r="B370">
        <v>170512</v>
      </c>
      <c r="C370" t="s">
        <v>420</v>
      </c>
      <c r="D370" t="str">
        <f>VLOOKUP(E370,Sheet1!$C$2:$D$495,2,0)</f>
        <v>DANANG RIKIYANTO</v>
      </c>
      <c r="E370" t="s">
        <v>888</v>
      </c>
      <c r="F370" t="s">
        <v>164</v>
      </c>
      <c r="G370" t="str">
        <f t="shared" si="5"/>
        <v>Sama</v>
      </c>
    </row>
    <row r="371" spans="1:7" x14ac:dyDescent="0.25">
      <c r="A371">
        <v>8</v>
      </c>
      <c r="B371">
        <v>170466</v>
      </c>
      <c r="C371" t="s">
        <v>329</v>
      </c>
      <c r="D371" t="str">
        <f>VLOOKUP(E371,Sheet1!$C$2:$D$495,2,0)</f>
        <v>FERDINAND NYOMAN DHANDI SETYAWAN</v>
      </c>
      <c r="E371" t="s">
        <v>878</v>
      </c>
      <c r="F371" t="s">
        <v>164</v>
      </c>
      <c r="G371" t="str">
        <f t="shared" si="5"/>
        <v>Sama</v>
      </c>
    </row>
    <row r="372" spans="1:7" x14ac:dyDescent="0.25">
      <c r="A372">
        <v>9</v>
      </c>
      <c r="B372">
        <v>170437</v>
      </c>
      <c r="C372" t="s">
        <v>330</v>
      </c>
      <c r="D372" t="str">
        <f>VLOOKUP(E372,Sheet1!$C$2:$D$495,2,0)</f>
        <v>ROY KRISNA PRATAMA</v>
      </c>
      <c r="E372" t="s">
        <v>1383</v>
      </c>
      <c r="F372" t="s">
        <v>421</v>
      </c>
      <c r="G372" t="str">
        <f t="shared" si="5"/>
        <v>Sama</v>
      </c>
    </row>
    <row r="373" spans="1:7" x14ac:dyDescent="0.25">
      <c r="A373">
        <v>10</v>
      </c>
      <c r="B373">
        <v>170481</v>
      </c>
      <c r="C373" t="s">
        <v>331</v>
      </c>
      <c r="D373" t="str">
        <f>VLOOKUP(E373,Sheet1!$C$2:$D$495,2,0)</f>
        <v>CHANIF FAUZI</v>
      </c>
      <c r="E373" t="s">
        <v>832</v>
      </c>
      <c r="F373" t="s">
        <v>164</v>
      </c>
      <c r="G373" t="str">
        <f t="shared" si="5"/>
        <v>Sama</v>
      </c>
    </row>
    <row r="374" spans="1:7" x14ac:dyDescent="0.25">
      <c r="A374">
        <v>11</v>
      </c>
      <c r="B374">
        <v>170470</v>
      </c>
      <c r="C374" t="s">
        <v>332</v>
      </c>
      <c r="D374" t="str">
        <f>VLOOKUP(E374,Sheet1!$C$2:$D$495,2,0)</f>
        <v>CYNTHIA SILVIANA WIJAYANTI</v>
      </c>
      <c r="E374" t="s">
        <v>894</v>
      </c>
      <c r="F374" t="s">
        <v>164</v>
      </c>
      <c r="G374" t="str">
        <f t="shared" si="5"/>
        <v>Sama</v>
      </c>
    </row>
    <row r="375" spans="1:7" x14ac:dyDescent="0.25">
      <c r="A375">
        <v>13</v>
      </c>
      <c r="B375">
        <v>170409</v>
      </c>
      <c r="C375" t="s">
        <v>334</v>
      </c>
      <c r="D375" t="str">
        <f>VLOOKUP(E375,Sheet1!$C$2:$D$495,2,0)</f>
        <v>AMELIA PUTRIYANI</v>
      </c>
      <c r="E375" t="s">
        <v>1465</v>
      </c>
      <c r="F375" t="s">
        <v>165</v>
      </c>
      <c r="G375" t="str">
        <f t="shared" si="5"/>
        <v>Sama</v>
      </c>
    </row>
    <row r="376" spans="1:7" x14ac:dyDescent="0.25">
      <c r="A376">
        <v>15</v>
      </c>
      <c r="B376">
        <v>170157</v>
      </c>
      <c r="C376" t="s">
        <v>336</v>
      </c>
      <c r="D376" t="str">
        <f>VLOOKUP(E376,Sheet1!$C$2:$D$495,2,0)</f>
        <v>MUHAMMAD RIFAI</v>
      </c>
      <c r="E376" t="s">
        <v>1102</v>
      </c>
      <c r="F376" t="s">
        <v>164</v>
      </c>
      <c r="G376" t="str">
        <f t="shared" si="5"/>
        <v>Sama</v>
      </c>
    </row>
    <row r="377" spans="1:7" x14ac:dyDescent="0.25">
      <c r="A377">
        <v>16</v>
      </c>
      <c r="B377">
        <v>170491</v>
      </c>
      <c r="C377" t="s">
        <v>337</v>
      </c>
      <c r="D377" t="str">
        <f>VLOOKUP(E377,Sheet1!$C$2:$D$495,2,0)</f>
        <v>AL HAFIDZ HANIFAN ISLAHI</v>
      </c>
      <c r="E377" t="s">
        <v>896</v>
      </c>
      <c r="F377" t="s">
        <v>164</v>
      </c>
      <c r="G377" t="str">
        <f t="shared" si="5"/>
        <v>Sama</v>
      </c>
    </row>
    <row r="378" spans="1:7" x14ac:dyDescent="0.25">
      <c r="A378">
        <v>17</v>
      </c>
      <c r="B378">
        <v>170492</v>
      </c>
      <c r="C378" t="s">
        <v>338</v>
      </c>
      <c r="D378" t="str">
        <f>VLOOKUP(E378,Sheet1!$C$2:$D$495,2,0)</f>
        <v>MUHAMMAD ILHAM HANAFI</v>
      </c>
      <c r="E378" t="s">
        <v>942</v>
      </c>
      <c r="F378" t="s">
        <v>164</v>
      </c>
      <c r="G378" t="str">
        <f t="shared" si="5"/>
        <v>Sama</v>
      </c>
    </row>
    <row r="379" spans="1:7" x14ac:dyDescent="0.25">
      <c r="A379">
        <v>18</v>
      </c>
      <c r="B379">
        <v>170488</v>
      </c>
      <c r="C379" t="s">
        <v>339</v>
      </c>
      <c r="D379" t="str">
        <f>VLOOKUP(E379,Sheet1!$C$2:$D$495,2,0)</f>
        <v>MUHAMMAD RIFKI UBAEDILLAH</v>
      </c>
      <c r="E379" t="s">
        <v>1107</v>
      </c>
      <c r="F379" t="s">
        <v>164</v>
      </c>
      <c r="G379" t="str">
        <f t="shared" si="5"/>
        <v>Sama</v>
      </c>
    </row>
    <row r="380" spans="1:7" x14ac:dyDescent="0.25">
      <c r="A380">
        <v>19</v>
      </c>
      <c r="B380">
        <v>170501</v>
      </c>
      <c r="C380" t="s">
        <v>340</v>
      </c>
      <c r="D380" t="str">
        <f>VLOOKUP(E380,Sheet1!$C$2:$D$495,2,0)</f>
        <v>TEGUH BUDI SANTOSO</v>
      </c>
      <c r="E380" t="s">
        <v>870</v>
      </c>
      <c r="F380" t="s">
        <v>421</v>
      </c>
      <c r="G380" t="str">
        <f t="shared" si="5"/>
        <v>Sama</v>
      </c>
    </row>
    <row r="381" spans="1:7" x14ac:dyDescent="0.25">
      <c r="A381">
        <v>20</v>
      </c>
      <c r="B381">
        <v>170500</v>
      </c>
      <c r="C381" t="s">
        <v>341</v>
      </c>
      <c r="D381" t="str">
        <f>VLOOKUP(E381,Sheet1!$C$2:$D$495,2,0)</f>
        <v>JULIO BHAGASKARA ADIPRADANA</v>
      </c>
      <c r="E381" t="s">
        <v>1109</v>
      </c>
      <c r="F381" t="s">
        <v>164</v>
      </c>
      <c r="G381" t="str">
        <f t="shared" si="5"/>
        <v>Sama</v>
      </c>
    </row>
    <row r="382" spans="1:7" x14ac:dyDescent="0.25">
      <c r="A382">
        <v>21</v>
      </c>
      <c r="B382">
        <v>170477</v>
      </c>
      <c r="C382" t="s">
        <v>342</v>
      </c>
      <c r="D382" t="str">
        <f>VLOOKUP(E382,Sheet1!$C$2:$D$495,2,0)</f>
        <v>SUSI SULISTYANINGSIH</v>
      </c>
      <c r="E382" t="s">
        <v>1111</v>
      </c>
      <c r="F382" t="s">
        <v>164</v>
      </c>
      <c r="G382" t="str">
        <f t="shared" si="5"/>
        <v>Sama</v>
      </c>
    </row>
    <row r="383" spans="1:7" x14ac:dyDescent="0.25">
      <c r="A383">
        <v>23</v>
      </c>
      <c r="B383">
        <v>170471</v>
      </c>
      <c r="C383" t="s">
        <v>344</v>
      </c>
      <c r="D383" t="str">
        <f>VLOOKUP(E383,Sheet1!$C$2:$D$495,2,0)</f>
        <v>ADAM AGENG WIJAYA</v>
      </c>
      <c r="E383" t="s">
        <v>1347</v>
      </c>
      <c r="F383" t="s">
        <v>164</v>
      </c>
      <c r="G383" t="str">
        <f t="shared" si="5"/>
        <v>Sama</v>
      </c>
    </row>
    <row r="384" spans="1:7" x14ac:dyDescent="0.25">
      <c r="A384">
        <v>24</v>
      </c>
      <c r="B384">
        <v>170467</v>
      </c>
      <c r="C384" t="s">
        <v>345</v>
      </c>
      <c r="D384" t="str">
        <f>VLOOKUP(E384,Sheet1!$C$2:$D$495,2,0)</f>
        <v>ENGGAR PRI PAMBUDI</v>
      </c>
      <c r="E384" t="s">
        <v>792</v>
      </c>
      <c r="F384" t="s">
        <v>164</v>
      </c>
      <c r="G384" t="str">
        <f t="shared" si="5"/>
        <v>Sama</v>
      </c>
    </row>
    <row r="385" spans="1:7" x14ac:dyDescent="0.25">
      <c r="A385">
        <v>25</v>
      </c>
      <c r="B385">
        <v>170529</v>
      </c>
      <c r="C385" t="s">
        <v>346</v>
      </c>
      <c r="D385" t="str">
        <f>VLOOKUP(E385,Sheet1!$C$2:$D$495,2,0)</f>
        <v>ISMU IRAWAN</v>
      </c>
      <c r="E385" t="s">
        <v>790</v>
      </c>
      <c r="F385" t="s">
        <v>164</v>
      </c>
      <c r="G385" t="str">
        <f t="shared" si="5"/>
        <v>Sama</v>
      </c>
    </row>
    <row r="386" spans="1:7" x14ac:dyDescent="0.25">
      <c r="A386">
        <v>26</v>
      </c>
      <c r="B386">
        <v>170485</v>
      </c>
      <c r="C386" t="s">
        <v>347</v>
      </c>
      <c r="D386" t="str">
        <f>VLOOKUP(E386,Sheet1!$C$2:$D$495,2,0)</f>
        <v>RULI ANDRESTA</v>
      </c>
      <c r="E386" t="s">
        <v>1113</v>
      </c>
      <c r="F386" t="s">
        <v>164</v>
      </c>
      <c r="G386" t="str">
        <f t="shared" ref="G386:G449" si="6">IF(C386=D386,"Sama","Tidak")</f>
        <v>Sama</v>
      </c>
    </row>
    <row r="387" spans="1:7" x14ac:dyDescent="0.25">
      <c r="A387">
        <v>27</v>
      </c>
      <c r="B387">
        <v>170460</v>
      </c>
      <c r="C387" t="s">
        <v>348</v>
      </c>
      <c r="D387" t="str">
        <f>VLOOKUP(E387,Sheet1!$C$2:$D$495,2,0)</f>
        <v>ANISA NUR FAIZAH</v>
      </c>
      <c r="E387" t="s">
        <v>1397</v>
      </c>
      <c r="F387" t="s">
        <v>164</v>
      </c>
      <c r="G387" t="str">
        <f t="shared" si="6"/>
        <v>Sama</v>
      </c>
    </row>
    <row r="388" spans="1:7" x14ac:dyDescent="0.25">
      <c r="A388">
        <v>30</v>
      </c>
      <c r="B388">
        <v>170465</v>
      </c>
      <c r="C388" t="s">
        <v>351</v>
      </c>
      <c r="D388" t="str">
        <f>VLOOKUP(E388,Sheet1!$C$2:$D$495,2,0)</f>
        <v>MALDI SAVARA HIDAYAT</v>
      </c>
      <c r="E388" t="s">
        <v>1453</v>
      </c>
      <c r="F388" t="s">
        <v>164</v>
      </c>
      <c r="G388" t="str">
        <f t="shared" si="6"/>
        <v>Sama</v>
      </c>
    </row>
    <row r="389" spans="1:7" x14ac:dyDescent="0.25">
      <c r="A389">
        <v>31</v>
      </c>
      <c r="B389">
        <v>170452</v>
      </c>
      <c r="C389" t="s">
        <v>352</v>
      </c>
      <c r="D389" t="str">
        <f>VLOOKUP(E389,Sheet1!$C$2:$D$495,2,0)</f>
        <v>NAAN DAYUNA</v>
      </c>
      <c r="E389" t="s">
        <v>1457</v>
      </c>
      <c r="F389" t="s">
        <v>164</v>
      </c>
      <c r="G389" t="str">
        <f t="shared" si="6"/>
        <v>Sama</v>
      </c>
    </row>
    <row r="390" spans="1:7" x14ac:dyDescent="0.25">
      <c r="A390">
        <v>32</v>
      </c>
      <c r="B390">
        <v>170450</v>
      </c>
      <c r="C390" t="s">
        <v>353</v>
      </c>
      <c r="D390" t="str">
        <f>VLOOKUP(E390,Sheet1!$C$2:$D$495,2,0)</f>
        <v>IRFAN FATKHURROHMAN</v>
      </c>
      <c r="E390" t="s">
        <v>1343</v>
      </c>
      <c r="F390" t="s">
        <v>165</v>
      </c>
      <c r="G390" t="str">
        <f t="shared" si="6"/>
        <v>Sama</v>
      </c>
    </row>
    <row r="391" spans="1:7" x14ac:dyDescent="0.25">
      <c r="A391">
        <v>33</v>
      </c>
      <c r="B391">
        <v>170530</v>
      </c>
      <c r="C391" t="s">
        <v>354</v>
      </c>
      <c r="D391" t="str">
        <f>VLOOKUP(E391,Sheet1!$C$2:$D$495,2,0)</f>
        <v>YULIAN AJRI ARDIANSYAH</v>
      </c>
      <c r="E391" t="s">
        <v>836</v>
      </c>
      <c r="F391" t="s">
        <v>164</v>
      </c>
      <c r="G391" t="str">
        <f t="shared" si="6"/>
        <v>Sama</v>
      </c>
    </row>
    <row r="392" spans="1:7" x14ac:dyDescent="0.25">
      <c r="A392">
        <v>34</v>
      </c>
      <c r="B392">
        <v>170461</v>
      </c>
      <c r="C392" t="s">
        <v>355</v>
      </c>
      <c r="D392" t="str">
        <f>VLOOKUP(E392,Sheet1!$C$2:$D$495,2,0)</f>
        <v>FAUZI TRI HIDAYAT</v>
      </c>
      <c r="E392" t="s">
        <v>1115</v>
      </c>
      <c r="F392" t="s">
        <v>164</v>
      </c>
      <c r="G392" t="str">
        <f t="shared" si="6"/>
        <v>Sama</v>
      </c>
    </row>
    <row r="393" spans="1:7" x14ac:dyDescent="0.25">
      <c r="A393">
        <v>36</v>
      </c>
      <c r="B393">
        <v>170412</v>
      </c>
      <c r="C393" t="s">
        <v>416</v>
      </c>
      <c r="D393" t="str">
        <f>VLOOKUP(E393,Sheet1!$C$2:$D$495,2,0)</f>
        <v>RUDI ADITYA</v>
      </c>
      <c r="E393" t="s">
        <v>1584</v>
      </c>
      <c r="F393" t="s">
        <v>164</v>
      </c>
      <c r="G393" t="str">
        <f t="shared" si="6"/>
        <v>Sama</v>
      </c>
    </row>
    <row r="394" spans="1:7" x14ac:dyDescent="0.25">
      <c r="A394">
        <v>1</v>
      </c>
      <c r="B394">
        <v>170389</v>
      </c>
      <c r="C394" t="s">
        <v>388</v>
      </c>
      <c r="D394" t="str">
        <f>VLOOKUP(E394,Sheet1!$C$2:$D$495,2,0)</f>
        <v>ALFIAN WIDY REKSA</v>
      </c>
      <c r="E394" t="s">
        <v>1021</v>
      </c>
      <c r="F394" t="s">
        <v>164</v>
      </c>
      <c r="G394" t="str">
        <f t="shared" si="6"/>
        <v>Sama</v>
      </c>
    </row>
    <row r="395" spans="1:7" x14ac:dyDescent="0.25">
      <c r="A395">
        <v>2</v>
      </c>
      <c r="B395">
        <v>170544</v>
      </c>
      <c r="C395" t="s">
        <v>389</v>
      </c>
      <c r="D395" t="str">
        <f>VLOOKUP(E395,Sheet1!$C$2:$D$495,2,0)</f>
        <v>FAIZAL AMIN</v>
      </c>
      <c r="E395" t="s">
        <v>1366</v>
      </c>
      <c r="F395" t="s">
        <v>164</v>
      </c>
      <c r="G395" t="str">
        <f t="shared" si="6"/>
        <v>Sama</v>
      </c>
    </row>
    <row r="396" spans="1:7" x14ac:dyDescent="0.25">
      <c r="A396">
        <v>4</v>
      </c>
      <c r="B396">
        <v>170522</v>
      </c>
      <c r="C396" t="s">
        <v>391</v>
      </c>
      <c r="D396" t="str">
        <f>VLOOKUP(E396,Sheet1!$C$2:$D$495,2,0)</f>
        <v>INDIKA MANGGALA PUTRA</v>
      </c>
      <c r="E396" t="s">
        <v>1500</v>
      </c>
      <c r="F396" t="s">
        <v>166</v>
      </c>
      <c r="G396" t="str">
        <f t="shared" si="6"/>
        <v>Sama</v>
      </c>
    </row>
    <row r="397" spans="1:7" x14ac:dyDescent="0.25">
      <c r="A397">
        <v>5</v>
      </c>
      <c r="B397">
        <v>170525</v>
      </c>
      <c r="C397" t="s">
        <v>392</v>
      </c>
      <c r="D397" t="str">
        <f>VLOOKUP(E397,Sheet1!$C$2:$D$495,2,0)</f>
        <v>MOHAMAD AIFAN DWI WIYATAMA ANDRIAN</v>
      </c>
      <c r="E397" t="s">
        <v>1399</v>
      </c>
      <c r="F397" t="s">
        <v>164</v>
      </c>
      <c r="G397" t="str">
        <f t="shared" si="6"/>
        <v>Sama</v>
      </c>
    </row>
    <row r="398" spans="1:7" x14ac:dyDescent="0.25">
      <c r="A398">
        <v>6</v>
      </c>
      <c r="B398">
        <v>170550</v>
      </c>
      <c r="C398" t="s">
        <v>393</v>
      </c>
      <c r="D398" t="str">
        <f>VLOOKUP(E398,Sheet1!$C$2:$D$495,2,0)</f>
        <v>ABU RIZAL RAFSANJANI</v>
      </c>
      <c r="E398" t="s">
        <v>970</v>
      </c>
      <c r="F398" t="s">
        <v>164</v>
      </c>
      <c r="G398" t="str">
        <f t="shared" si="6"/>
        <v>Sama</v>
      </c>
    </row>
    <row r="399" spans="1:7" x14ac:dyDescent="0.25">
      <c r="A399">
        <v>7</v>
      </c>
      <c r="B399">
        <v>170487</v>
      </c>
      <c r="C399" t="s">
        <v>394</v>
      </c>
      <c r="D399" t="str">
        <f>VLOOKUP(E399,Sheet1!$C$2:$D$495,2,0)</f>
        <v>RUDI AGUS PRAPTOMO</v>
      </c>
      <c r="E399" t="s">
        <v>1483</v>
      </c>
      <c r="F399" t="s">
        <v>164</v>
      </c>
      <c r="G399" t="str">
        <f t="shared" si="6"/>
        <v>Sama</v>
      </c>
    </row>
    <row r="400" spans="1:7" x14ac:dyDescent="0.25">
      <c r="A400">
        <v>8</v>
      </c>
      <c r="B400">
        <v>170420</v>
      </c>
      <c r="C400" t="s">
        <v>395</v>
      </c>
      <c r="D400" t="str">
        <f>VLOOKUP(E400,Sheet1!$C$2:$D$495,2,0)</f>
        <v>MAULUDIA PANJI YULIANSAH</v>
      </c>
      <c r="E400" t="s">
        <v>1098</v>
      </c>
      <c r="F400" t="s">
        <v>164</v>
      </c>
      <c r="G400" t="str">
        <f t="shared" si="6"/>
        <v>Sama</v>
      </c>
    </row>
    <row r="401" spans="1:7" x14ac:dyDescent="0.25">
      <c r="A401">
        <v>9</v>
      </c>
      <c r="B401">
        <v>170496</v>
      </c>
      <c r="C401" t="s">
        <v>396</v>
      </c>
      <c r="D401" t="str">
        <f>VLOOKUP(E401,Sheet1!$C$2:$D$495,2,0)</f>
        <v>HELMI FAKHRUDDIN</v>
      </c>
      <c r="E401" t="s">
        <v>934</v>
      </c>
      <c r="F401" t="s">
        <v>164</v>
      </c>
      <c r="G401" t="str">
        <f t="shared" si="6"/>
        <v>Sama</v>
      </c>
    </row>
    <row r="402" spans="1:7" x14ac:dyDescent="0.25">
      <c r="A402">
        <v>10</v>
      </c>
      <c r="B402">
        <v>170495</v>
      </c>
      <c r="C402" t="s">
        <v>397</v>
      </c>
      <c r="D402" t="str">
        <f>VLOOKUP(E402,Sheet1!$C$2:$D$495,2,0)</f>
        <v>WAHYU ANANG SUBEKTI</v>
      </c>
      <c r="E402" t="s">
        <v>1437</v>
      </c>
      <c r="F402" t="s">
        <v>164</v>
      </c>
      <c r="G402" t="str">
        <f t="shared" si="6"/>
        <v>Sama</v>
      </c>
    </row>
    <row r="403" spans="1:7" x14ac:dyDescent="0.25">
      <c r="A403">
        <v>13</v>
      </c>
      <c r="B403">
        <v>170403</v>
      </c>
      <c r="C403" t="s">
        <v>400</v>
      </c>
      <c r="D403" t="str">
        <f>VLOOKUP(E403,Sheet1!$C$2:$D$495,2,0)</f>
        <v>EDI RIANTO</v>
      </c>
      <c r="E403" t="s">
        <v>1551</v>
      </c>
      <c r="F403" t="s">
        <v>164</v>
      </c>
      <c r="G403" t="str">
        <f t="shared" si="6"/>
        <v>Sama</v>
      </c>
    </row>
    <row r="404" spans="1:7" x14ac:dyDescent="0.25">
      <c r="A404">
        <v>14</v>
      </c>
      <c r="B404">
        <v>170408</v>
      </c>
      <c r="C404" t="s">
        <v>401</v>
      </c>
      <c r="D404" t="str">
        <f>VLOOKUP(E404,Sheet1!$C$2:$D$495,2,0)</f>
        <v>ABI YOGA TAMPOMO</v>
      </c>
      <c r="E404" t="s">
        <v>902</v>
      </c>
      <c r="F404" t="s">
        <v>164</v>
      </c>
      <c r="G404" t="str">
        <f t="shared" si="6"/>
        <v>Sama</v>
      </c>
    </row>
    <row r="405" spans="1:7" x14ac:dyDescent="0.25">
      <c r="A405">
        <v>15</v>
      </c>
      <c r="B405">
        <v>170386</v>
      </c>
      <c r="C405" t="s">
        <v>402</v>
      </c>
      <c r="D405" t="str">
        <f>VLOOKUP(E405,Sheet1!$C$2:$D$495,2,0)</f>
        <v>DIKA NOER MUHAMAD FATAH</v>
      </c>
      <c r="E405" t="s">
        <v>1417</v>
      </c>
      <c r="F405" t="s">
        <v>164</v>
      </c>
      <c r="G405" t="str">
        <f t="shared" si="6"/>
        <v>Sama</v>
      </c>
    </row>
    <row r="406" spans="1:7" x14ac:dyDescent="0.25">
      <c r="A406">
        <v>16</v>
      </c>
      <c r="B406">
        <v>170419</v>
      </c>
      <c r="C406" t="s">
        <v>403</v>
      </c>
      <c r="D406" t="str">
        <f>VLOOKUP(E406,Sheet1!$C$2:$D$495,2,0)</f>
        <v>WILUJENG PURNOMO ANGKADI</v>
      </c>
      <c r="E406" t="s">
        <v>1570</v>
      </c>
      <c r="F406" t="s">
        <v>166</v>
      </c>
      <c r="G406" t="str">
        <f t="shared" si="6"/>
        <v>Sama</v>
      </c>
    </row>
    <row r="407" spans="1:7" x14ac:dyDescent="0.25">
      <c r="A407">
        <v>18</v>
      </c>
      <c r="B407">
        <v>170382</v>
      </c>
      <c r="C407" t="s">
        <v>405</v>
      </c>
      <c r="D407" t="str">
        <f>VLOOKUP(E407,Sheet1!$C$2:$D$495,2,0)</f>
        <v>LUTFI YUDA RAMADHAN</v>
      </c>
      <c r="E407" t="s">
        <v>1094</v>
      </c>
      <c r="F407" t="s">
        <v>164</v>
      </c>
      <c r="G407" t="str">
        <f t="shared" si="6"/>
        <v>Sama</v>
      </c>
    </row>
    <row r="408" spans="1:7" x14ac:dyDescent="0.25">
      <c r="A408">
        <v>19</v>
      </c>
      <c r="B408">
        <v>170390</v>
      </c>
      <c r="C408" t="s">
        <v>406</v>
      </c>
      <c r="D408" t="str">
        <f>VLOOKUP(E408,Sheet1!$C$2:$D$495,2,0)</f>
        <v>ANGGA FERDIYANTO</v>
      </c>
      <c r="E408" t="s">
        <v>803</v>
      </c>
      <c r="F408" t="s">
        <v>164</v>
      </c>
      <c r="G408" t="str">
        <f t="shared" si="6"/>
        <v>Sama</v>
      </c>
    </row>
    <row r="409" spans="1:7" x14ac:dyDescent="0.25">
      <c r="A409">
        <v>21</v>
      </c>
      <c r="B409">
        <v>170387</v>
      </c>
      <c r="C409" t="s">
        <v>408</v>
      </c>
      <c r="D409" t="str">
        <f>VLOOKUP(E409,Sheet1!$C$2:$D$495,2,0)</f>
        <v>M SULKHAN TAMA RAMDHANI</v>
      </c>
      <c r="E409" t="s">
        <v>956</v>
      </c>
      <c r="F409" t="s">
        <v>164</v>
      </c>
      <c r="G409" t="str">
        <f t="shared" si="6"/>
        <v>Sama</v>
      </c>
    </row>
    <row r="410" spans="1:7" x14ac:dyDescent="0.25">
      <c r="A410">
        <v>22</v>
      </c>
      <c r="B410">
        <v>170433</v>
      </c>
      <c r="C410" t="s">
        <v>409</v>
      </c>
      <c r="D410" t="str">
        <f>VLOOKUP(E410,Sheet1!$C$2:$D$495,2,0)</f>
        <v>LU'AI NUR FIRDAUS</v>
      </c>
      <c r="E410" t="s">
        <v>768</v>
      </c>
      <c r="F410" t="s">
        <v>164</v>
      </c>
      <c r="G410" t="str">
        <f t="shared" si="6"/>
        <v>Sama</v>
      </c>
    </row>
    <row r="411" spans="1:7" x14ac:dyDescent="0.25">
      <c r="A411">
        <v>23</v>
      </c>
      <c r="B411">
        <v>170432</v>
      </c>
      <c r="C411" t="s">
        <v>410</v>
      </c>
      <c r="D411" t="str">
        <f>VLOOKUP(E411,Sheet1!$C$2:$D$495,2,0)</f>
        <v>MUHAMAD ABDUL MUFIDZ</v>
      </c>
      <c r="E411" t="s">
        <v>761</v>
      </c>
      <c r="F411" t="s">
        <v>164</v>
      </c>
      <c r="G411" t="str">
        <f t="shared" si="6"/>
        <v>Sama</v>
      </c>
    </row>
    <row r="412" spans="1:7" x14ac:dyDescent="0.25">
      <c r="A412">
        <v>24</v>
      </c>
      <c r="B412">
        <v>170411</v>
      </c>
      <c r="C412" t="s">
        <v>411</v>
      </c>
      <c r="D412" t="str">
        <f>VLOOKUP(E412,Sheet1!$C$2:$D$495,2,0)</f>
        <v>SEKAR ANDINI</v>
      </c>
      <c r="E412" t="s">
        <v>1320</v>
      </c>
      <c r="F412" t="s">
        <v>164</v>
      </c>
      <c r="G412" t="str">
        <f t="shared" si="6"/>
        <v>Sama</v>
      </c>
    </row>
    <row r="413" spans="1:7" x14ac:dyDescent="0.25">
      <c r="A413">
        <v>25</v>
      </c>
      <c r="B413">
        <v>170441</v>
      </c>
      <c r="C413" t="s">
        <v>412</v>
      </c>
      <c r="D413" t="str">
        <f>VLOOKUP(E413,Sheet1!$C$2:$D$495,2,0)</f>
        <v>TATA SALANJAR GUSTINADI</v>
      </c>
      <c r="E413" t="s">
        <v>1568</v>
      </c>
      <c r="F413" t="s">
        <v>164</v>
      </c>
      <c r="G413" t="str">
        <f t="shared" si="6"/>
        <v>Sama</v>
      </c>
    </row>
    <row r="414" spans="1:7" x14ac:dyDescent="0.25">
      <c r="A414">
        <v>28</v>
      </c>
      <c r="B414">
        <v>170385</v>
      </c>
      <c r="C414" t="s">
        <v>292</v>
      </c>
      <c r="D414" t="str">
        <f>VLOOKUP(E414,Sheet1!$C$2:$D$495,2,0)</f>
        <v>EKA SUCI NOPIE HANTARI</v>
      </c>
      <c r="E414" t="s">
        <v>840</v>
      </c>
      <c r="F414" t="s">
        <v>164</v>
      </c>
      <c r="G414" t="str">
        <f t="shared" si="6"/>
        <v>Sama</v>
      </c>
    </row>
    <row r="415" spans="1:7" x14ac:dyDescent="0.25">
      <c r="A415">
        <v>29</v>
      </c>
      <c r="B415">
        <v>170511</v>
      </c>
      <c r="C415" t="s">
        <v>415</v>
      </c>
      <c r="D415" t="str">
        <f>VLOOKUP(E415,Sheet1!$C$2:$D$495,2,0)</f>
        <v>ADIL AMRULLAH</v>
      </c>
      <c r="E415" t="s">
        <v>805</v>
      </c>
      <c r="F415" t="s">
        <v>421</v>
      </c>
      <c r="G415" t="str">
        <f t="shared" si="6"/>
        <v>Sama</v>
      </c>
    </row>
    <row r="416" spans="1:7" x14ac:dyDescent="0.25">
      <c r="A416">
        <v>1</v>
      </c>
      <c r="B416">
        <v>170536</v>
      </c>
      <c r="C416" t="s">
        <v>422</v>
      </c>
      <c r="D416" t="str">
        <f>VLOOKUP(E416,Sheet1!$C$2:$D$495,2,0)</f>
        <v>MOH FADLIL FAQIH</v>
      </c>
      <c r="E416" t="s">
        <v>922</v>
      </c>
      <c r="F416" t="s">
        <v>164</v>
      </c>
      <c r="G416" t="str">
        <f t="shared" si="6"/>
        <v>Sama</v>
      </c>
    </row>
    <row r="417" spans="1:7" x14ac:dyDescent="0.25">
      <c r="A417">
        <v>2</v>
      </c>
      <c r="B417">
        <v>170534</v>
      </c>
      <c r="C417" t="s">
        <v>423</v>
      </c>
      <c r="D417" t="str">
        <f>VLOOKUP(E417,Sheet1!$C$2:$D$495,2,0)</f>
        <v>REGGY BOWO LEKSANA</v>
      </c>
      <c r="E417" t="s">
        <v>1392</v>
      </c>
      <c r="F417" t="s">
        <v>164</v>
      </c>
      <c r="G417" t="str">
        <f t="shared" si="6"/>
        <v>Sama</v>
      </c>
    </row>
    <row r="418" spans="1:7" x14ac:dyDescent="0.25">
      <c r="A418">
        <v>3</v>
      </c>
      <c r="B418">
        <v>170541</v>
      </c>
      <c r="C418" t="s">
        <v>424</v>
      </c>
      <c r="D418" t="str">
        <f>VLOOKUP(E418,Sheet1!$C$2:$D$495,2,0)</f>
        <v>ABDUL GOFUR</v>
      </c>
      <c r="E418" t="s">
        <v>1411</v>
      </c>
      <c r="F418" t="s">
        <v>164</v>
      </c>
      <c r="G418" t="str">
        <f t="shared" si="6"/>
        <v>Sama</v>
      </c>
    </row>
    <row r="419" spans="1:7" x14ac:dyDescent="0.25">
      <c r="A419">
        <v>4</v>
      </c>
      <c r="B419">
        <v>170231</v>
      </c>
      <c r="C419" t="s">
        <v>425</v>
      </c>
      <c r="D419" t="str">
        <f>VLOOKUP(E419,Sheet1!$C$2:$D$495,2,0)</f>
        <v>RAEZA YUTHA TRIYUNDI</v>
      </c>
      <c r="E419" t="s">
        <v>1202</v>
      </c>
      <c r="F419" t="s">
        <v>164</v>
      </c>
      <c r="G419" t="str">
        <f t="shared" si="6"/>
        <v>Sama</v>
      </c>
    </row>
    <row r="420" spans="1:7" x14ac:dyDescent="0.25">
      <c r="A420">
        <v>5</v>
      </c>
      <c r="B420">
        <v>170516</v>
      </c>
      <c r="C420" t="s">
        <v>426</v>
      </c>
      <c r="D420" t="str">
        <f>VLOOKUP(E420,Sheet1!$C$2:$D$495,2,0)</f>
        <v>IRAWAN BAROKAH</v>
      </c>
      <c r="E420" t="s">
        <v>940</v>
      </c>
      <c r="F420" t="s">
        <v>164</v>
      </c>
      <c r="G420" t="str">
        <f t="shared" si="6"/>
        <v>Sama</v>
      </c>
    </row>
    <row r="421" spans="1:7" x14ac:dyDescent="0.25">
      <c r="A421">
        <v>6</v>
      </c>
      <c r="B421">
        <v>170388</v>
      </c>
      <c r="C421" t="s">
        <v>427</v>
      </c>
      <c r="D421" t="str">
        <f>VLOOKUP(E421,Sheet1!$C$2:$D$495,2,0)</f>
        <v>UGA SYAHRIL RAMADHAN</v>
      </c>
      <c r="E421" t="s">
        <v>1520</v>
      </c>
      <c r="F421" t="s">
        <v>164</v>
      </c>
      <c r="G421" t="str">
        <f t="shared" si="6"/>
        <v>Sama</v>
      </c>
    </row>
    <row r="422" spans="1:7" x14ac:dyDescent="0.25">
      <c r="A422">
        <v>7</v>
      </c>
      <c r="B422">
        <v>170374</v>
      </c>
      <c r="C422" t="s">
        <v>287</v>
      </c>
      <c r="D422" t="str">
        <f>VLOOKUP(E422,Sheet1!$C$2:$D$495,2,0)</f>
        <v>INDRA ALAN NUGROHO</v>
      </c>
      <c r="E422" t="s">
        <v>908</v>
      </c>
      <c r="F422" t="s">
        <v>164</v>
      </c>
      <c r="G422" t="str">
        <f t="shared" si="6"/>
        <v>Sama</v>
      </c>
    </row>
    <row r="423" spans="1:7" x14ac:dyDescent="0.25">
      <c r="A423">
        <v>8</v>
      </c>
      <c r="B423">
        <v>170535</v>
      </c>
      <c r="C423" t="s">
        <v>428</v>
      </c>
      <c r="D423" t="str">
        <f>VLOOKUP(E423,Sheet1!$C$2:$D$495,2,0)</f>
        <v>ERADIKA REZA LUTFIANSYAH</v>
      </c>
      <c r="E423" t="s">
        <v>1469</v>
      </c>
      <c r="F423" t="s">
        <v>164</v>
      </c>
      <c r="G423" t="str">
        <f t="shared" si="6"/>
        <v>Sama</v>
      </c>
    </row>
    <row r="424" spans="1:7" x14ac:dyDescent="0.25">
      <c r="A424">
        <v>9</v>
      </c>
      <c r="B424">
        <v>170546</v>
      </c>
      <c r="C424" t="s">
        <v>429</v>
      </c>
      <c r="D424" t="str">
        <f>VLOOKUP(E424,Sheet1!$C$2:$D$495,2,0)</f>
        <v>WAHYU PRASETYO</v>
      </c>
      <c r="E424" t="s">
        <v>916</v>
      </c>
      <c r="F424" t="s">
        <v>164</v>
      </c>
      <c r="G424" t="str">
        <f t="shared" si="6"/>
        <v>Sama</v>
      </c>
    </row>
    <row r="425" spans="1:7" x14ac:dyDescent="0.25">
      <c r="A425">
        <v>10</v>
      </c>
      <c r="B425">
        <v>170517</v>
      </c>
      <c r="C425" t="s">
        <v>430</v>
      </c>
      <c r="D425" t="str">
        <f>VLOOKUP(E425,Sheet1!$C$2:$D$495,2,0)</f>
        <v>HASTIWI AMELIA NURAWALIAH</v>
      </c>
      <c r="E425" t="s">
        <v>1390</v>
      </c>
      <c r="F425" t="s">
        <v>164</v>
      </c>
      <c r="G425" t="str">
        <f t="shared" si="6"/>
        <v>Sama</v>
      </c>
    </row>
    <row r="426" spans="1:7" x14ac:dyDescent="0.25">
      <c r="A426">
        <v>11</v>
      </c>
      <c r="B426">
        <v>170513</v>
      </c>
      <c r="C426" t="s">
        <v>431</v>
      </c>
      <c r="D426" t="str">
        <f>VLOOKUP(E426,Sheet1!$C$2:$D$495,2,0)</f>
        <v>ERICK SETIO PAMUJI</v>
      </c>
      <c r="E426" t="s">
        <v>910</v>
      </c>
      <c r="F426" t="s">
        <v>164</v>
      </c>
      <c r="G426" t="str">
        <f t="shared" si="6"/>
        <v>Sama</v>
      </c>
    </row>
    <row r="427" spans="1:7" x14ac:dyDescent="0.25">
      <c r="A427">
        <v>12</v>
      </c>
      <c r="B427">
        <v>170540</v>
      </c>
      <c r="C427" t="s">
        <v>432</v>
      </c>
      <c r="D427" t="str">
        <f>VLOOKUP(E427,Sheet1!$C$2:$D$495,2,0)</f>
        <v>KELLY DHINA ARYANITA</v>
      </c>
      <c r="E427" t="s">
        <v>1413</v>
      </c>
      <c r="F427" t="s">
        <v>164</v>
      </c>
      <c r="G427" t="str">
        <f t="shared" si="6"/>
        <v>Sama</v>
      </c>
    </row>
    <row r="428" spans="1:7" x14ac:dyDescent="0.25">
      <c r="A428">
        <v>14</v>
      </c>
      <c r="B428">
        <v>170543</v>
      </c>
      <c r="C428" t="s">
        <v>434</v>
      </c>
      <c r="D428" t="str">
        <f>VLOOKUP(E428,Sheet1!$C$2:$D$495,2,0)</f>
        <v>GALIH AHMAD ZAKIA RAMADHAN</v>
      </c>
      <c r="E428" t="s">
        <v>950</v>
      </c>
      <c r="F428" t="s">
        <v>164</v>
      </c>
      <c r="G428" t="str">
        <f t="shared" si="6"/>
        <v>Sama</v>
      </c>
    </row>
    <row r="429" spans="1:7" x14ac:dyDescent="0.25">
      <c r="A429">
        <v>15</v>
      </c>
      <c r="B429">
        <v>170456</v>
      </c>
      <c r="C429" t="s">
        <v>435</v>
      </c>
      <c r="D429" t="str">
        <f>VLOOKUP(E429,Sheet1!$C$2:$D$495,2,0)</f>
        <v>FAISAL FAUZI</v>
      </c>
      <c r="E429" t="s">
        <v>1339</v>
      </c>
      <c r="F429" t="s">
        <v>164</v>
      </c>
      <c r="G429" t="str">
        <f t="shared" si="6"/>
        <v>Sama</v>
      </c>
    </row>
    <row r="430" spans="1:7" x14ac:dyDescent="0.25">
      <c r="A430">
        <v>16</v>
      </c>
      <c r="B430">
        <v>170538</v>
      </c>
      <c r="C430" t="s">
        <v>436</v>
      </c>
      <c r="D430" t="str">
        <f>VLOOKUP(E430,Sheet1!$C$2:$D$495,2,0)</f>
        <v>RESTU LALIN PUTRA SATRIA</v>
      </c>
      <c r="E430" t="s">
        <v>807</v>
      </c>
      <c r="F430" t="s">
        <v>164</v>
      </c>
      <c r="G430" t="str">
        <f t="shared" si="6"/>
        <v>Sama</v>
      </c>
    </row>
    <row r="431" spans="1:7" x14ac:dyDescent="0.25">
      <c r="A431">
        <v>17</v>
      </c>
      <c r="B431">
        <v>170523</v>
      </c>
      <c r="C431" t="s">
        <v>437</v>
      </c>
      <c r="D431" t="str">
        <f>VLOOKUP(E431,Sheet1!$C$2:$D$495,2,0)</f>
        <v>ADIMAS SYAFI'I</v>
      </c>
      <c r="E431" t="s">
        <v>830</v>
      </c>
      <c r="F431" t="s">
        <v>164</v>
      </c>
      <c r="G431" t="str">
        <f t="shared" si="6"/>
        <v>Sama</v>
      </c>
    </row>
    <row r="432" spans="1:7" x14ac:dyDescent="0.25">
      <c r="A432">
        <v>18</v>
      </c>
      <c r="B432">
        <v>170557</v>
      </c>
      <c r="C432" t="s">
        <v>438</v>
      </c>
      <c r="D432" t="str">
        <f>VLOOKUP(E432,Sheet1!$C$2:$D$495,2,0)</f>
        <v>NUR ACHMAD MUKTI AZIZ</v>
      </c>
      <c r="E432" t="s">
        <v>813</v>
      </c>
      <c r="F432" t="s">
        <v>164</v>
      </c>
      <c r="G432" t="str">
        <f t="shared" si="6"/>
        <v>Sama</v>
      </c>
    </row>
    <row r="433" spans="1:7" x14ac:dyDescent="0.25">
      <c r="A433">
        <v>19</v>
      </c>
      <c r="B433">
        <v>170562</v>
      </c>
      <c r="C433" t="s">
        <v>439</v>
      </c>
      <c r="D433" t="str">
        <f>VLOOKUP(E433,Sheet1!$C$2:$D$495,2,0)</f>
        <v>RYAN ARYANDI</v>
      </c>
      <c r="E433" t="s">
        <v>1401</v>
      </c>
      <c r="F433" t="s">
        <v>164</v>
      </c>
      <c r="G433" t="str">
        <f t="shared" si="6"/>
        <v>Sama</v>
      </c>
    </row>
    <row r="434" spans="1:7" x14ac:dyDescent="0.25">
      <c r="A434">
        <v>21</v>
      </c>
      <c r="B434">
        <v>170578</v>
      </c>
      <c r="C434" t="s">
        <v>441</v>
      </c>
      <c r="D434" t="str">
        <f>VLOOKUP(E434,Sheet1!$C$2:$D$495,2,0)</f>
        <v>AFIF ANDI NUR AGAZI</v>
      </c>
      <c r="E434" t="s">
        <v>817</v>
      </c>
      <c r="F434" t="s">
        <v>164</v>
      </c>
      <c r="G434" t="str">
        <f t="shared" si="6"/>
        <v>Sama</v>
      </c>
    </row>
    <row r="435" spans="1:7" x14ac:dyDescent="0.25">
      <c r="A435">
        <v>22</v>
      </c>
      <c r="B435">
        <v>170482</v>
      </c>
      <c r="C435" t="s">
        <v>442</v>
      </c>
      <c r="D435" t="str">
        <f>VLOOKUP(E435,Sheet1!$C$2:$D$495,2,0)</f>
        <v>FAHMI REZA SAHPUTRA</v>
      </c>
      <c r="E435" t="s">
        <v>815</v>
      </c>
      <c r="F435" t="s">
        <v>164</v>
      </c>
      <c r="G435" t="str">
        <f t="shared" si="6"/>
        <v>Sama</v>
      </c>
    </row>
    <row r="436" spans="1:7" x14ac:dyDescent="0.25">
      <c r="A436">
        <v>23</v>
      </c>
      <c r="B436">
        <v>170384</v>
      </c>
      <c r="C436" t="s">
        <v>443</v>
      </c>
      <c r="D436" t="str">
        <f>VLOOKUP(E436,Sheet1!$C$2:$D$495,2,0)</f>
        <v>IRFAN RIFAI AZIZ</v>
      </c>
      <c r="E436" t="s">
        <v>719</v>
      </c>
      <c r="F436" t="s">
        <v>164</v>
      </c>
      <c r="G436" t="str">
        <f t="shared" si="6"/>
        <v>Sama</v>
      </c>
    </row>
    <row r="437" spans="1:7" x14ac:dyDescent="0.25">
      <c r="A437">
        <v>24</v>
      </c>
      <c r="B437">
        <v>170490</v>
      </c>
      <c r="C437" t="s">
        <v>444</v>
      </c>
      <c r="D437" t="str">
        <f>VLOOKUP(E437,Sheet1!$C$2:$D$495,2,0)</f>
        <v>WAHYU WIDIANTO</v>
      </c>
      <c r="E437" t="s">
        <v>983</v>
      </c>
      <c r="F437" t="s">
        <v>164</v>
      </c>
      <c r="G437" t="str">
        <f t="shared" si="6"/>
        <v>Sama</v>
      </c>
    </row>
    <row r="438" spans="1:7" x14ac:dyDescent="0.25">
      <c r="A438">
        <v>25</v>
      </c>
      <c r="B438">
        <v>170537</v>
      </c>
      <c r="C438" t="s">
        <v>445</v>
      </c>
      <c r="D438" t="str">
        <f>VLOOKUP(E438,Sheet1!$C$2:$D$495,2,0)</f>
        <v>PANJI IRAWAN</v>
      </c>
      <c r="E438" t="s">
        <v>914</v>
      </c>
      <c r="F438" t="s">
        <v>164</v>
      </c>
      <c r="G438" t="str">
        <f t="shared" si="6"/>
        <v>Sama</v>
      </c>
    </row>
    <row r="439" spans="1:7" x14ac:dyDescent="0.25">
      <c r="A439">
        <v>27</v>
      </c>
      <c r="B439">
        <v>170568</v>
      </c>
      <c r="C439" t="s">
        <v>447</v>
      </c>
      <c r="D439" t="str">
        <f>VLOOKUP(E439,Sheet1!$C$2:$D$495,2,0)</f>
        <v>JUNIAR IMANDANNI WIDODO</v>
      </c>
      <c r="E439" t="s">
        <v>1164</v>
      </c>
      <c r="F439" t="s">
        <v>164</v>
      </c>
      <c r="G439" t="str">
        <f t="shared" si="6"/>
        <v>Sama</v>
      </c>
    </row>
    <row r="440" spans="1:7" x14ac:dyDescent="0.25">
      <c r="A440">
        <v>28</v>
      </c>
      <c r="B440">
        <v>170549</v>
      </c>
      <c r="C440" t="s">
        <v>448</v>
      </c>
      <c r="D440" t="str">
        <f>VLOOKUP(E440,Sheet1!$C$2:$D$495,2,0)</f>
        <v>BRAM PRADANA MARDA</v>
      </c>
      <c r="E440" t="s">
        <v>1133</v>
      </c>
      <c r="F440" t="s">
        <v>164</v>
      </c>
      <c r="G440" t="str">
        <f t="shared" si="6"/>
        <v>Sama</v>
      </c>
    </row>
    <row r="441" spans="1:7" x14ac:dyDescent="0.25">
      <c r="A441">
        <v>29</v>
      </c>
      <c r="B441">
        <v>170556</v>
      </c>
      <c r="C441" t="s">
        <v>449</v>
      </c>
      <c r="D441" t="str">
        <f>VLOOKUP(E441,Sheet1!$C$2:$D$495,2,0)</f>
        <v>FAISAL LUTFI HAKIM</v>
      </c>
      <c r="E441" t="s">
        <v>928</v>
      </c>
      <c r="F441" t="s">
        <v>164</v>
      </c>
      <c r="G441" t="str">
        <f t="shared" si="6"/>
        <v>Sama</v>
      </c>
    </row>
    <row r="442" spans="1:7" x14ac:dyDescent="0.25">
      <c r="A442">
        <v>30</v>
      </c>
      <c r="B442">
        <v>170554</v>
      </c>
      <c r="C442" t="s">
        <v>450</v>
      </c>
      <c r="D442" t="str">
        <f>VLOOKUP(E442,Sheet1!$C$2:$D$495,2,0)</f>
        <v>WAHYU RAMDANI</v>
      </c>
      <c r="E442" t="s">
        <v>1147</v>
      </c>
      <c r="F442" t="s">
        <v>164</v>
      </c>
      <c r="G442" t="str">
        <f t="shared" si="6"/>
        <v>Sama</v>
      </c>
    </row>
    <row r="443" spans="1:7" x14ac:dyDescent="0.25">
      <c r="A443">
        <v>31</v>
      </c>
      <c r="B443">
        <v>170473</v>
      </c>
      <c r="C443" t="s">
        <v>451</v>
      </c>
      <c r="D443" t="str">
        <f>VLOOKUP(E443,Sheet1!$C$2:$D$495,2,0)</f>
        <v>FARINDA EKA PUTRI</v>
      </c>
      <c r="E443" t="s">
        <v>1511</v>
      </c>
      <c r="F443" t="s">
        <v>164</v>
      </c>
      <c r="G443" t="str">
        <f t="shared" si="6"/>
        <v>Sama</v>
      </c>
    </row>
    <row r="444" spans="1:7" x14ac:dyDescent="0.25">
      <c r="A444">
        <v>32</v>
      </c>
      <c r="B444">
        <v>170555</v>
      </c>
      <c r="C444" t="s">
        <v>452</v>
      </c>
      <c r="D444" t="str">
        <f>VLOOKUP(E444,Sheet1!$C$2:$D$495,2,0)</f>
        <v>RAHMAWAN AFIANTO SAPUTRO</v>
      </c>
      <c r="E444" t="s">
        <v>1100</v>
      </c>
      <c r="F444" t="s">
        <v>164</v>
      </c>
      <c r="G444" t="str">
        <f t="shared" si="6"/>
        <v>Sama</v>
      </c>
    </row>
    <row r="445" spans="1:7" x14ac:dyDescent="0.25">
      <c r="A445">
        <v>34</v>
      </c>
      <c r="B445">
        <v>170212</v>
      </c>
      <c r="C445" t="s">
        <v>171</v>
      </c>
      <c r="D445" t="str">
        <f>VLOOKUP(E445,Sheet1!$C$2:$D$495,2,0)</f>
        <v>IHWAN PRASETIO</v>
      </c>
      <c r="E445" t="s">
        <v>655</v>
      </c>
      <c r="F445" t="s">
        <v>164</v>
      </c>
      <c r="G445" t="str">
        <f t="shared" si="6"/>
        <v>Sama</v>
      </c>
    </row>
    <row r="446" spans="1:7" x14ac:dyDescent="0.25">
      <c r="A446">
        <v>36</v>
      </c>
      <c r="B446">
        <v>170621</v>
      </c>
      <c r="C446" t="s">
        <v>455</v>
      </c>
      <c r="D446" t="str">
        <f>VLOOKUP(E446,Sheet1!$C$2:$D$495,2,0)</f>
        <v>MUHAMAD ALIF ALFARIZKI</v>
      </c>
      <c r="E446" t="s">
        <v>1487</v>
      </c>
      <c r="F446" t="s">
        <v>164</v>
      </c>
      <c r="G446" t="str">
        <f t="shared" si="6"/>
        <v>Sama</v>
      </c>
    </row>
    <row r="447" spans="1:7" x14ac:dyDescent="0.25">
      <c r="A447">
        <v>41</v>
      </c>
      <c r="B447">
        <v>170269</v>
      </c>
      <c r="C447" t="s">
        <v>268</v>
      </c>
      <c r="D447" t="str">
        <f>VLOOKUP(E447,Sheet1!$C$2:$D$495,2,0)</f>
        <v>KURNIA HANDARA</v>
      </c>
      <c r="E447" t="s">
        <v>857</v>
      </c>
      <c r="F447" t="s">
        <v>164</v>
      </c>
      <c r="G447" t="str">
        <f t="shared" si="6"/>
        <v>Sama</v>
      </c>
    </row>
    <row r="448" spans="1:7" x14ac:dyDescent="0.25">
      <c r="A448">
        <v>42</v>
      </c>
      <c r="B448">
        <v>170518</v>
      </c>
      <c r="C448" t="s">
        <v>536</v>
      </c>
      <c r="D448" t="str">
        <f>VLOOKUP(E448,Sheet1!$C$2:$D$495,2,0)</f>
        <v>NAILIS SYAFI'AH</v>
      </c>
      <c r="E448" t="s">
        <v>1587</v>
      </c>
      <c r="F448" t="s">
        <v>164</v>
      </c>
      <c r="G448" t="str">
        <f t="shared" si="6"/>
        <v>Sama</v>
      </c>
    </row>
    <row r="449" spans="1:7" x14ac:dyDescent="0.25">
      <c r="A449">
        <v>43</v>
      </c>
      <c r="B449">
        <v>170511</v>
      </c>
      <c r="C449" t="s">
        <v>415</v>
      </c>
      <c r="D449" t="str">
        <f>VLOOKUP(E449,Sheet1!$C$2:$D$495,2,0)</f>
        <v>ADIL AMRULLAH</v>
      </c>
      <c r="E449" t="s">
        <v>805</v>
      </c>
      <c r="F449" t="s">
        <v>164</v>
      </c>
      <c r="G449" t="str">
        <f t="shared" si="6"/>
        <v>Sama</v>
      </c>
    </row>
    <row r="450" spans="1:7" x14ac:dyDescent="0.25">
      <c r="A450">
        <v>44</v>
      </c>
      <c r="B450">
        <v>170522</v>
      </c>
      <c r="C450" t="s">
        <v>391</v>
      </c>
      <c r="D450" t="str">
        <f>VLOOKUP(E450,Sheet1!$C$2:$D$495,2,0)</f>
        <v>INDIKA MANGGALA PUTRA</v>
      </c>
      <c r="E450" t="s">
        <v>1500</v>
      </c>
      <c r="F450" t="s">
        <v>164</v>
      </c>
      <c r="G450" t="str">
        <f t="shared" ref="G450:G507" si="7">IF(C450=D450,"Sama","Tidak")</f>
        <v>Sama</v>
      </c>
    </row>
    <row r="451" spans="1:7" x14ac:dyDescent="0.25">
      <c r="A451">
        <v>47</v>
      </c>
      <c r="B451">
        <v>170651</v>
      </c>
      <c r="C451" t="s">
        <v>539</v>
      </c>
      <c r="D451" t="str">
        <f>VLOOKUP(E451,Sheet1!$C$2:$D$495,2,0)</f>
        <v>WIRA SAKTI AKBAR RIYADI</v>
      </c>
      <c r="E451" t="s">
        <v>1016</v>
      </c>
      <c r="F451" t="s">
        <v>164</v>
      </c>
      <c r="G451" t="str">
        <f t="shared" si="7"/>
        <v>Sama</v>
      </c>
    </row>
    <row r="452" spans="1:7" x14ac:dyDescent="0.25">
      <c r="A452">
        <v>48</v>
      </c>
      <c r="B452">
        <v>170631</v>
      </c>
      <c r="C452" t="s">
        <v>540</v>
      </c>
      <c r="D452" t="str">
        <f>VLOOKUP(E452,Sheet1!$C$2:$D$495,2,0)</f>
        <v>IMAM KHADAFI</v>
      </c>
      <c r="E452" t="s">
        <v>1566</v>
      </c>
      <c r="F452" t="s">
        <v>164</v>
      </c>
      <c r="G452" t="str">
        <f t="shared" si="7"/>
        <v>Sama</v>
      </c>
    </row>
    <row r="453" spans="1:7" x14ac:dyDescent="0.25">
      <c r="A453">
        <v>50</v>
      </c>
      <c r="B453">
        <v>170654</v>
      </c>
      <c r="C453" t="s">
        <v>542</v>
      </c>
      <c r="D453" t="str">
        <f>VLOOKUP(E453,Sheet1!$C$2:$D$495,2,0)</f>
        <v>HERI RAMADHAN</v>
      </c>
      <c r="E453" t="s">
        <v>1008</v>
      </c>
      <c r="F453" t="s">
        <v>164</v>
      </c>
      <c r="G453" t="str">
        <f t="shared" si="7"/>
        <v>Sama</v>
      </c>
    </row>
    <row r="454" spans="1:7" x14ac:dyDescent="0.25">
      <c r="A454">
        <v>2</v>
      </c>
      <c r="B454">
        <v>170559</v>
      </c>
      <c r="C454" t="s">
        <v>497</v>
      </c>
      <c r="D454" t="str">
        <f>VLOOKUP(E454,Sheet1!$C$2:$D$495,2,0)</f>
        <v>FARIZ KHABIB IBROHIM</v>
      </c>
      <c r="E454" t="s">
        <v>1335</v>
      </c>
      <c r="F454" t="s">
        <v>164</v>
      </c>
      <c r="G454" t="str">
        <f t="shared" si="7"/>
        <v>Sama</v>
      </c>
    </row>
    <row r="455" spans="1:7" x14ac:dyDescent="0.25">
      <c r="A455">
        <v>6</v>
      </c>
      <c r="B455">
        <v>170502</v>
      </c>
      <c r="C455" t="s">
        <v>500</v>
      </c>
      <c r="D455" t="str">
        <f>VLOOKUP(E455,Sheet1!$C$2:$D$495,2,0)</f>
        <v>MUFLIH DZULFIAN</v>
      </c>
      <c r="E455" t="s">
        <v>962</v>
      </c>
      <c r="F455" t="s">
        <v>164</v>
      </c>
      <c r="G455" t="str">
        <f t="shared" si="7"/>
        <v>Sama</v>
      </c>
    </row>
    <row r="456" spans="1:7" x14ac:dyDescent="0.25">
      <c r="A456">
        <v>8</v>
      </c>
      <c r="B456">
        <v>170569</v>
      </c>
      <c r="C456" t="s">
        <v>502</v>
      </c>
      <c r="D456" t="str">
        <f>VLOOKUP(E456,Sheet1!$C$2:$D$495,2,0)</f>
        <v>MOHAMAD FAISAL</v>
      </c>
      <c r="E456" t="s">
        <v>1423</v>
      </c>
      <c r="F456" t="s">
        <v>164</v>
      </c>
      <c r="G456" t="str">
        <f t="shared" si="7"/>
        <v>Sama</v>
      </c>
    </row>
    <row r="457" spans="1:7" x14ac:dyDescent="0.25">
      <c r="A457">
        <v>9</v>
      </c>
      <c r="B457">
        <v>170566</v>
      </c>
      <c r="C457" t="s">
        <v>503</v>
      </c>
      <c r="D457" t="str">
        <f>VLOOKUP(E457,Sheet1!$C$2:$D$495,2,0)</f>
        <v>RIZAL SYUKRON NUGROHO</v>
      </c>
      <c r="E457" t="s">
        <v>985</v>
      </c>
      <c r="F457" t="s">
        <v>164</v>
      </c>
      <c r="G457" t="str">
        <f t="shared" si="7"/>
        <v>Sama</v>
      </c>
    </row>
    <row r="458" spans="1:7" x14ac:dyDescent="0.25">
      <c r="A458">
        <v>10</v>
      </c>
      <c r="B458">
        <v>170451</v>
      </c>
      <c r="C458" t="s">
        <v>504</v>
      </c>
      <c r="D458" t="str">
        <f>VLOOKUP(E458,Sheet1!$C$2:$D$495,2,0)</f>
        <v>TEGAR DWI RAMADHAN</v>
      </c>
      <c r="E458" t="s">
        <v>1355</v>
      </c>
      <c r="F458" t="s">
        <v>164</v>
      </c>
      <c r="G458" t="str">
        <f t="shared" si="7"/>
        <v>Sama</v>
      </c>
    </row>
    <row r="459" spans="1:7" x14ac:dyDescent="0.25">
      <c r="A459">
        <v>11</v>
      </c>
      <c r="B459">
        <v>170560</v>
      </c>
      <c r="C459" t="s">
        <v>505</v>
      </c>
      <c r="D459" t="str">
        <f>VLOOKUP(E459,Sheet1!$C$2:$D$495,2,0)</f>
        <v>BINTARI HIDAYANTI</v>
      </c>
      <c r="E459" t="s">
        <v>1086</v>
      </c>
      <c r="F459" t="s">
        <v>164</v>
      </c>
      <c r="G459" t="str">
        <f t="shared" si="7"/>
        <v>Sama</v>
      </c>
    </row>
    <row r="460" spans="1:7" x14ac:dyDescent="0.25">
      <c r="A460">
        <v>13</v>
      </c>
      <c r="B460">
        <v>170366</v>
      </c>
      <c r="C460" t="s">
        <v>282</v>
      </c>
      <c r="D460" t="str">
        <f>VLOOKUP(E460,Sheet1!$C$2:$D$495,2,0)</f>
        <v>SINGGIH SYAFRIZAL</v>
      </c>
      <c r="E460" t="s">
        <v>1581</v>
      </c>
      <c r="F460" t="s">
        <v>164</v>
      </c>
      <c r="G460" t="str">
        <f t="shared" si="7"/>
        <v>Sama</v>
      </c>
    </row>
    <row r="461" spans="1:7" x14ac:dyDescent="0.25">
      <c r="A461">
        <v>14</v>
      </c>
      <c r="B461">
        <v>170472</v>
      </c>
      <c r="C461" t="s">
        <v>507</v>
      </c>
      <c r="D461" t="str">
        <f>VLOOKUP(E461,Sheet1!$C$2:$D$495,2,0)</f>
        <v>VITA LISTIA ANDANI</v>
      </c>
      <c r="E461" t="s">
        <v>1407</v>
      </c>
      <c r="F461" t="s">
        <v>164</v>
      </c>
      <c r="G461" t="str">
        <f t="shared" si="7"/>
        <v>Sama</v>
      </c>
    </row>
    <row r="462" spans="1:7" x14ac:dyDescent="0.25">
      <c r="A462">
        <v>16</v>
      </c>
      <c r="B462">
        <v>170189</v>
      </c>
      <c r="C462" t="s">
        <v>130</v>
      </c>
      <c r="D462" t="str">
        <f>VLOOKUP(E462,Sheet1!$C$2:$D$495,2,0)</f>
        <v>ANISA UMMUL LATIFAH</v>
      </c>
      <c r="E462" t="s">
        <v>1540</v>
      </c>
      <c r="F462" t="s">
        <v>164</v>
      </c>
      <c r="G462" t="str">
        <f t="shared" si="7"/>
        <v>Sama</v>
      </c>
    </row>
    <row r="463" spans="1:7" x14ac:dyDescent="0.25">
      <c r="A463">
        <v>17</v>
      </c>
      <c r="B463">
        <v>170558</v>
      </c>
      <c r="C463" t="s">
        <v>509</v>
      </c>
      <c r="D463" t="str">
        <f>VLOOKUP(E463,Sheet1!$C$2:$D$495,2,0)</f>
        <v>SEPTIAN ILHAM SANTOSA</v>
      </c>
      <c r="E463" t="s">
        <v>1405</v>
      </c>
      <c r="F463" t="s">
        <v>164</v>
      </c>
      <c r="G463" t="str">
        <f t="shared" si="7"/>
        <v>Sama</v>
      </c>
    </row>
    <row r="464" spans="1:7" x14ac:dyDescent="0.25">
      <c r="A464">
        <v>18</v>
      </c>
      <c r="B464">
        <v>170345</v>
      </c>
      <c r="C464" t="s">
        <v>246</v>
      </c>
      <c r="D464" t="str">
        <f>VLOOKUP(E464,Sheet1!$C$2:$D$495,2,0)</f>
        <v>MUHAMMAD RAHMAT HADIYAMIN</v>
      </c>
      <c r="E464" t="s">
        <v>843</v>
      </c>
      <c r="F464" t="s">
        <v>164</v>
      </c>
      <c r="G464" t="str">
        <f t="shared" si="7"/>
        <v>Sama</v>
      </c>
    </row>
    <row r="465" spans="1:7" x14ac:dyDescent="0.25">
      <c r="A465">
        <v>19</v>
      </c>
      <c r="B465">
        <v>170328</v>
      </c>
      <c r="C465" t="s">
        <v>277</v>
      </c>
      <c r="D465" t="str">
        <f>VLOOKUP(E465,Sheet1!$C$2:$D$495,2,0)</f>
        <v>LUSY RAHMAWAN PANGESTU</v>
      </c>
      <c r="E465" t="s">
        <v>1341</v>
      </c>
      <c r="F465" t="s">
        <v>164</v>
      </c>
      <c r="G465" t="str">
        <f t="shared" si="7"/>
        <v>Sama</v>
      </c>
    </row>
    <row r="466" spans="1:7" x14ac:dyDescent="0.25">
      <c r="A466">
        <v>20</v>
      </c>
      <c r="B466">
        <v>170594</v>
      </c>
      <c r="C466" t="s">
        <v>510</v>
      </c>
      <c r="D466" t="str">
        <f>VLOOKUP(E466,Sheet1!$C$2:$D$495,2,0)</f>
        <v>WILLY RUBY OKTAVIANUS</v>
      </c>
      <c r="E466" t="s">
        <v>1135</v>
      </c>
      <c r="F466" t="s">
        <v>164</v>
      </c>
      <c r="G466" t="str">
        <f t="shared" si="7"/>
        <v>Sama</v>
      </c>
    </row>
    <row r="467" spans="1:7" x14ac:dyDescent="0.25">
      <c r="A467">
        <v>21</v>
      </c>
      <c r="B467">
        <v>170561</v>
      </c>
      <c r="C467" t="s">
        <v>511</v>
      </c>
      <c r="D467" t="str">
        <f>VLOOKUP(E467,Sheet1!$C$2:$D$495,2,0)</f>
        <v>MUJIBUROKHMAN</v>
      </c>
      <c r="E467" t="s">
        <v>1549</v>
      </c>
      <c r="F467" t="s">
        <v>164</v>
      </c>
      <c r="G467" t="str">
        <f t="shared" si="7"/>
        <v>Sama</v>
      </c>
    </row>
    <row r="468" spans="1:7" x14ac:dyDescent="0.25">
      <c r="A468">
        <v>22</v>
      </c>
      <c r="B468">
        <v>170545</v>
      </c>
      <c r="C468" t="s">
        <v>512</v>
      </c>
      <c r="D468" t="str">
        <f>VLOOKUP(E468,Sheet1!$C$2:$D$495,2,0)</f>
        <v>TEGAR PAMBUDI</v>
      </c>
      <c r="E468" t="s">
        <v>1031</v>
      </c>
      <c r="F468" t="s">
        <v>164</v>
      </c>
      <c r="G468" t="str">
        <f t="shared" si="7"/>
        <v>Sama</v>
      </c>
    </row>
    <row r="469" spans="1:7" x14ac:dyDescent="0.25">
      <c r="A469">
        <v>25</v>
      </c>
      <c r="B469">
        <v>170622</v>
      </c>
      <c r="C469" t="s">
        <v>515</v>
      </c>
      <c r="D469" t="str">
        <f>VLOOKUP(E469,Sheet1!$C$2:$D$495,2,0)</f>
        <v>ABDURRAHMAN AL GHOFIQI</v>
      </c>
      <c r="E469" t="s">
        <v>1010</v>
      </c>
      <c r="F469" t="s">
        <v>164</v>
      </c>
      <c r="G469" t="str">
        <f t="shared" si="7"/>
        <v>Sama</v>
      </c>
    </row>
    <row r="470" spans="1:7" x14ac:dyDescent="0.25">
      <c r="A470">
        <v>26</v>
      </c>
      <c r="B470">
        <v>170630</v>
      </c>
      <c r="C470" t="s">
        <v>516</v>
      </c>
      <c r="D470" t="str">
        <f>VLOOKUP(E470,Sheet1!$C$2:$D$495,2,0)</f>
        <v>MUSLIM ADILAH</v>
      </c>
      <c r="E470" t="s">
        <v>1507</v>
      </c>
      <c r="F470" t="s">
        <v>164</v>
      </c>
      <c r="G470" t="str">
        <f t="shared" si="7"/>
        <v>Sama</v>
      </c>
    </row>
    <row r="471" spans="1:7" x14ac:dyDescent="0.25">
      <c r="A471">
        <v>28</v>
      </c>
      <c r="B471">
        <v>170626</v>
      </c>
      <c r="C471" t="s">
        <v>518</v>
      </c>
      <c r="D471" t="str">
        <f>VLOOKUP(E471,Sheet1!$C$2:$D$495,2,0)</f>
        <v>ASRIL FAUZI NURHAKIM</v>
      </c>
      <c r="E471" t="s">
        <v>1467</v>
      </c>
      <c r="F471" t="s">
        <v>164</v>
      </c>
      <c r="G471" t="str">
        <f t="shared" si="7"/>
        <v>Sama</v>
      </c>
    </row>
    <row r="472" spans="1:7" x14ac:dyDescent="0.25">
      <c r="A472">
        <v>31</v>
      </c>
      <c r="B472">
        <v>170539</v>
      </c>
      <c r="C472" t="s">
        <v>521</v>
      </c>
      <c r="D472" t="str">
        <f>VLOOKUP(E472,Sheet1!$C$2:$D$495,2,0)</f>
        <v>NELLY REGINA SUSANTI</v>
      </c>
      <c r="E472" t="s">
        <v>1204</v>
      </c>
      <c r="F472" t="s">
        <v>164</v>
      </c>
      <c r="G472" t="str">
        <f t="shared" si="7"/>
        <v>Sama</v>
      </c>
    </row>
    <row r="473" spans="1:7" x14ac:dyDescent="0.25">
      <c r="A473">
        <v>34</v>
      </c>
      <c r="B473">
        <v>170642</v>
      </c>
      <c r="C473" t="s">
        <v>524</v>
      </c>
      <c r="D473" t="str">
        <f>VLOOKUP(E473,Sheet1!$C$2:$D$495,2,0)</f>
        <v>MARWAN SETIANGGORO</v>
      </c>
      <c r="E473" t="s">
        <v>1590</v>
      </c>
      <c r="F473" t="s">
        <v>164</v>
      </c>
      <c r="G473" t="str">
        <f t="shared" si="7"/>
        <v>Sama</v>
      </c>
    </row>
    <row r="474" spans="1:7" x14ac:dyDescent="0.25">
      <c r="A474">
        <v>35</v>
      </c>
      <c r="B474">
        <v>170625</v>
      </c>
      <c r="C474" t="s">
        <v>525</v>
      </c>
      <c r="D474" t="str">
        <f>VLOOKUP(E474,Sheet1!$C$2:$D$495,2,0)</f>
        <v>PAMUNGKAS CATUR NUGROHO</v>
      </c>
      <c r="E474" t="s">
        <v>1198</v>
      </c>
      <c r="F474" t="s">
        <v>164</v>
      </c>
      <c r="G474" t="str">
        <f t="shared" si="7"/>
        <v>Sama</v>
      </c>
    </row>
    <row r="475" spans="1:7" x14ac:dyDescent="0.25">
      <c r="A475">
        <v>1</v>
      </c>
      <c r="B475">
        <v>170583</v>
      </c>
      <c r="C475" t="s">
        <v>459</v>
      </c>
      <c r="D475" t="str">
        <f>VLOOKUP(E475,Sheet1!$C$2:$D$495,2,0)</f>
        <v>DINA FAJAR SULISTIYANI</v>
      </c>
      <c r="E475" t="s">
        <v>847</v>
      </c>
      <c r="F475" t="s">
        <v>164</v>
      </c>
      <c r="G475" t="str">
        <f t="shared" si="7"/>
        <v>Sama</v>
      </c>
    </row>
    <row r="476" spans="1:7" x14ac:dyDescent="0.25">
      <c r="A476">
        <v>2</v>
      </c>
      <c r="B476">
        <v>170582</v>
      </c>
      <c r="C476" t="s">
        <v>460</v>
      </c>
      <c r="D476" t="str">
        <f>VLOOKUP(E476,Sheet1!$C$2:$D$495,2,0)</f>
        <v>ZEZYA RAMADHANY KHARISMA MURTI</v>
      </c>
      <c r="E476" t="s">
        <v>1337</v>
      </c>
      <c r="F476" t="s">
        <v>164</v>
      </c>
      <c r="G476" t="str">
        <f t="shared" si="7"/>
        <v>Sama</v>
      </c>
    </row>
    <row r="477" spans="1:7" x14ac:dyDescent="0.25">
      <c r="A477">
        <v>5</v>
      </c>
      <c r="B477">
        <v>170429</v>
      </c>
      <c r="C477" t="s">
        <v>463</v>
      </c>
      <c r="D477" t="str">
        <f>VLOOKUP(E477,Sheet1!$C$2:$D$495,2,0)</f>
        <v>MANUT SUTRISNO</v>
      </c>
      <c r="E477" t="s">
        <v>1075</v>
      </c>
      <c r="F477" t="s">
        <v>164</v>
      </c>
      <c r="G477" t="str">
        <f t="shared" si="7"/>
        <v>Sama</v>
      </c>
    </row>
    <row r="478" spans="1:7" x14ac:dyDescent="0.25">
      <c r="A478">
        <v>8</v>
      </c>
      <c r="B478">
        <v>170586</v>
      </c>
      <c r="C478" t="s">
        <v>466</v>
      </c>
      <c r="D478" t="str">
        <f>VLOOKUP(E478,Sheet1!$C$2:$D$495,2,0)</f>
        <v>NADILLA PUTRI UTAMI</v>
      </c>
      <c r="E478" t="s">
        <v>1351</v>
      </c>
      <c r="F478" t="s">
        <v>164</v>
      </c>
      <c r="G478" t="str">
        <f t="shared" si="7"/>
        <v>Sama</v>
      </c>
    </row>
    <row r="479" spans="1:7" x14ac:dyDescent="0.25">
      <c r="A479">
        <v>10</v>
      </c>
      <c r="B479">
        <v>170565</v>
      </c>
      <c r="C479" t="s">
        <v>468</v>
      </c>
      <c r="D479" t="str">
        <f>VLOOKUP(E479,Sheet1!$C$2:$D$495,2,0)</f>
        <v>SISKA PUTRI UTAMI</v>
      </c>
      <c r="E479" t="s">
        <v>1419</v>
      </c>
      <c r="F479" t="s">
        <v>164</v>
      </c>
      <c r="G479" t="str">
        <f t="shared" si="7"/>
        <v>Sama</v>
      </c>
    </row>
    <row r="480" spans="1:7" x14ac:dyDescent="0.25">
      <c r="A480">
        <v>11</v>
      </c>
      <c r="B480">
        <v>170542</v>
      </c>
      <c r="C480" t="s">
        <v>469</v>
      </c>
      <c r="D480" t="str">
        <f>VLOOKUP(E480,Sheet1!$C$2:$D$495,2,0)</f>
        <v>NAELLA FAUZIATUL ABSONI</v>
      </c>
      <c r="E480" t="s">
        <v>1522</v>
      </c>
      <c r="F480" t="s">
        <v>164</v>
      </c>
      <c r="G480" t="str">
        <f t="shared" si="7"/>
        <v>Sama</v>
      </c>
    </row>
    <row r="481" spans="1:7" x14ac:dyDescent="0.25">
      <c r="A481">
        <v>13</v>
      </c>
      <c r="B481">
        <v>170600</v>
      </c>
      <c r="C481" t="s">
        <v>471</v>
      </c>
      <c r="D481" t="str">
        <f>VLOOKUP(E481,Sheet1!$C$2:$D$495,2,0)</f>
        <v>AZIZ REZA DWITAMA</v>
      </c>
      <c r="E481" t="s">
        <v>968</v>
      </c>
      <c r="F481" t="s">
        <v>164</v>
      </c>
      <c r="G481" t="str">
        <f t="shared" si="7"/>
        <v>Sama</v>
      </c>
    </row>
    <row r="482" spans="1:7" x14ac:dyDescent="0.25">
      <c r="A482">
        <v>15</v>
      </c>
      <c r="B482">
        <v>170601</v>
      </c>
      <c r="C482" t="s">
        <v>473</v>
      </c>
      <c r="D482" t="str">
        <f>VLOOKUP(E482,Sheet1!$C$2:$D$495,2,0)</f>
        <v>FIKRI ADI SUSENO</v>
      </c>
      <c r="E482" t="s">
        <v>1151</v>
      </c>
      <c r="F482" t="s">
        <v>164</v>
      </c>
      <c r="G482" t="str">
        <f t="shared" si="7"/>
        <v>Sama</v>
      </c>
    </row>
    <row r="483" spans="1:7" x14ac:dyDescent="0.25">
      <c r="A483">
        <v>16</v>
      </c>
      <c r="B483">
        <v>170602</v>
      </c>
      <c r="C483" t="s">
        <v>474</v>
      </c>
      <c r="D483" t="str">
        <f>VLOOKUP(E483,Sheet1!$C$2:$D$495,2,0)</f>
        <v>DEADRA IVANKA NAILUFAR</v>
      </c>
      <c r="E483" t="s">
        <v>1415</v>
      </c>
      <c r="F483" t="s">
        <v>164</v>
      </c>
      <c r="G483" t="str">
        <f t="shared" si="7"/>
        <v>Sama</v>
      </c>
    </row>
    <row r="484" spans="1:7" x14ac:dyDescent="0.25">
      <c r="A484">
        <v>17</v>
      </c>
      <c r="B484">
        <v>170501</v>
      </c>
      <c r="C484" t="s">
        <v>340</v>
      </c>
      <c r="D484" t="str">
        <f>VLOOKUP(E484,Sheet1!$C$2:$D$495,2,0)</f>
        <v>TEGUH BUDI SANTOSO</v>
      </c>
      <c r="E484" t="s">
        <v>870</v>
      </c>
      <c r="F484" t="s">
        <v>164</v>
      </c>
      <c r="G484" t="str">
        <f t="shared" si="7"/>
        <v>Sama</v>
      </c>
    </row>
    <row r="485" spans="1:7" x14ac:dyDescent="0.25">
      <c r="A485">
        <v>18</v>
      </c>
      <c r="B485">
        <v>170615</v>
      </c>
      <c r="C485" t="s">
        <v>475</v>
      </c>
      <c r="D485" t="str">
        <f>VLOOKUP(E485,Sheet1!$C$2:$D$495,2,0)</f>
        <v>IDA LAENI</v>
      </c>
      <c r="E485" t="s">
        <v>1513</v>
      </c>
      <c r="F485" t="s">
        <v>164</v>
      </c>
      <c r="G485" t="str">
        <f t="shared" si="7"/>
        <v>Sama</v>
      </c>
    </row>
    <row r="486" spans="1:7" x14ac:dyDescent="0.25">
      <c r="A486">
        <v>20</v>
      </c>
      <c r="B486">
        <v>170567</v>
      </c>
      <c r="C486" t="s">
        <v>477</v>
      </c>
      <c r="D486" t="str">
        <f>VLOOKUP(E486,Sheet1!$C$2:$D$495,2,0)</f>
        <v>HANENDYO ANDHI GURITA</v>
      </c>
      <c r="E486" t="s">
        <v>958</v>
      </c>
      <c r="F486" t="s">
        <v>164</v>
      </c>
      <c r="G486" t="str">
        <f t="shared" si="7"/>
        <v>Sama</v>
      </c>
    </row>
    <row r="487" spans="1:7" x14ac:dyDescent="0.25">
      <c r="A487">
        <v>21</v>
      </c>
      <c r="B487">
        <v>170603</v>
      </c>
      <c r="C487" t="s">
        <v>478</v>
      </c>
      <c r="D487" t="str">
        <f>VLOOKUP(E487,Sheet1!$C$2:$D$495,2,0)</f>
        <v>RIZKY YOGA PANGESTU</v>
      </c>
      <c r="E487" t="s">
        <v>952</v>
      </c>
      <c r="F487" t="s">
        <v>164</v>
      </c>
      <c r="G487" t="str">
        <f t="shared" si="7"/>
        <v>Sama</v>
      </c>
    </row>
    <row r="488" spans="1:7" x14ac:dyDescent="0.25">
      <c r="A488">
        <v>22</v>
      </c>
      <c r="B488">
        <v>170612</v>
      </c>
      <c r="C488" t="s">
        <v>479</v>
      </c>
      <c r="D488" t="str">
        <f>VLOOKUP(E488,Sheet1!$C$2:$D$495,2,0)</f>
        <v>AJI PANGESTU</v>
      </c>
      <c r="E488" t="s">
        <v>1455</v>
      </c>
      <c r="F488" t="s">
        <v>164</v>
      </c>
      <c r="G488" t="str">
        <f t="shared" si="7"/>
        <v>Sama</v>
      </c>
    </row>
    <row r="489" spans="1:7" x14ac:dyDescent="0.25">
      <c r="A489">
        <v>23</v>
      </c>
      <c r="B489">
        <v>170620</v>
      </c>
      <c r="C489" t="s">
        <v>480</v>
      </c>
      <c r="D489" t="str">
        <f>VLOOKUP(E489,Sheet1!$C$2:$D$495,2,0)</f>
        <v>SYAFIQ FEBRI PANGESTUNING TYAS</v>
      </c>
      <c r="E489" t="s">
        <v>1374</v>
      </c>
      <c r="F489" t="s">
        <v>164</v>
      </c>
      <c r="G489" t="str">
        <f t="shared" si="7"/>
        <v>Sama</v>
      </c>
    </row>
    <row r="490" spans="1:7" x14ac:dyDescent="0.25">
      <c r="A490">
        <v>24</v>
      </c>
      <c r="B490">
        <v>170599</v>
      </c>
      <c r="C490" t="s">
        <v>481</v>
      </c>
      <c r="D490" t="str">
        <f>VLOOKUP(E490,Sheet1!$C$2:$D$495,2,0)</f>
        <v>CARELL YUDHI HERNANI</v>
      </c>
      <c r="E490" t="s">
        <v>1372</v>
      </c>
      <c r="F490" t="s">
        <v>164</v>
      </c>
      <c r="G490" t="str">
        <f t="shared" si="7"/>
        <v>Sama</v>
      </c>
    </row>
    <row r="491" spans="1:7" x14ac:dyDescent="0.25">
      <c r="A491">
        <v>25</v>
      </c>
      <c r="B491">
        <v>170604</v>
      </c>
      <c r="C491" t="s">
        <v>482</v>
      </c>
      <c r="D491" t="str">
        <f>VLOOKUP(E491,Sheet1!$C$2:$D$495,2,0)</f>
        <v>NICO CESAR ARYANTO PRIMADANA</v>
      </c>
      <c r="E491" t="s">
        <v>1585</v>
      </c>
      <c r="F491" t="s">
        <v>164</v>
      </c>
      <c r="G491" t="str">
        <f t="shared" si="7"/>
        <v>Sama</v>
      </c>
    </row>
    <row r="492" spans="1:7" x14ac:dyDescent="0.25">
      <c r="A492">
        <v>26</v>
      </c>
      <c r="B492">
        <v>170581</v>
      </c>
      <c r="C492" t="s">
        <v>483</v>
      </c>
      <c r="D492" t="str">
        <f>VLOOKUP(E492,Sheet1!$C$2:$D$495,2,0)</f>
        <v>DEWI PUPUT SAPUTRI</v>
      </c>
      <c r="E492" t="s">
        <v>1079</v>
      </c>
      <c r="F492" t="s">
        <v>164</v>
      </c>
      <c r="G492" t="str">
        <f t="shared" si="7"/>
        <v>Sama</v>
      </c>
    </row>
    <row r="493" spans="1:7" x14ac:dyDescent="0.25">
      <c r="A493">
        <v>27</v>
      </c>
      <c r="B493">
        <v>170352</v>
      </c>
      <c r="C493" t="s">
        <v>484</v>
      </c>
      <c r="D493" t="str">
        <f>VLOOKUP(E493,Sheet1!$C$2:$D$495,2,0)</f>
        <v>RIYANA INDAH CAHYANI</v>
      </c>
      <c r="E493" t="s">
        <v>1230</v>
      </c>
      <c r="F493" t="s">
        <v>164</v>
      </c>
      <c r="G493" t="str">
        <f t="shared" si="7"/>
        <v>Sama</v>
      </c>
    </row>
    <row r="494" spans="1:7" x14ac:dyDescent="0.25">
      <c r="A494">
        <v>30</v>
      </c>
      <c r="B494">
        <v>170469</v>
      </c>
      <c r="C494" t="s">
        <v>486</v>
      </c>
      <c r="D494" t="str">
        <f>VLOOKUP(E494,Sheet1!$C$2:$D$495,2,0)</f>
        <v>DEPPI PUSPITASARI</v>
      </c>
      <c r="E494" t="s">
        <v>1421</v>
      </c>
      <c r="F494" t="s">
        <v>164</v>
      </c>
      <c r="G494" t="str">
        <f t="shared" si="7"/>
        <v>Sama</v>
      </c>
    </row>
    <row r="495" spans="1:7" x14ac:dyDescent="0.25">
      <c r="A495">
        <v>32</v>
      </c>
      <c r="B495">
        <v>170616</v>
      </c>
      <c r="C495" t="s">
        <v>488</v>
      </c>
      <c r="D495" t="str">
        <f>VLOOKUP(E495,Sheet1!$C$2:$D$495,2,0)</f>
        <v>NUR AULIA RAHMAWATI</v>
      </c>
      <c r="E495" t="s">
        <v>1077</v>
      </c>
      <c r="F495" t="s">
        <v>164</v>
      </c>
      <c r="G495" t="str">
        <f t="shared" si="7"/>
        <v>Sama</v>
      </c>
    </row>
    <row r="496" spans="1:7" x14ac:dyDescent="0.25">
      <c r="A496">
        <v>34</v>
      </c>
      <c r="B496">
        <v>170505</v>
      </c>
      <c r="C496" t="s">
        <v>490</v>
      </c>
      <c r="D496" t="str">
        <f>VLOOKUP(E496,Sheet1!$C$2:$D$495,2,0)</f>
        <v>BAGAS SURYATAMA</v>
      </c>
      <c r="E496" t="s">
        <v>799</v>
      </c>
      <c r="F496" t="s">
        <v>164</v>
      </c>
      <c r="G496" t="str">
        <f t="shared" si="7"/>
        <v>Sama</v>
      </c>
    </row>
    <row r="497" spans="1:7" x14ac:dyDescent="0.25">
      <c r="A497">
        <v>37</v>
      </c>
      <c r="B497">
        <v>170644</v>
      </c>
      <c r="C497" t="s">
        <v>493</v>
      </c>
      <c r="D497" t="str">
        <f>VLOOKUP(E497,Sheet1!$C$2:$D$495,2,0)</f>
        <v>MOHAMMAD SYIFA RAMADHAN</v>
      </c>
      <c r="E497" t="s">
        <v>1137</v>
      </c>
      <c r="F497" t="s">
        <v>164</v>
      </c>
      <c r="G497" t="str">
        <f t="shared" si="7"/>
        <v>Sama</v>
      </c>
    </row>
    <row r="498" spans="1:7" x14ac:dyDescent="0.25">
      <c r="A498">
        <v>39</v>
      </c>
      <c r="B498">
        <v>170648</v>
      </c>
      <c r="C498" t="s">
        <v>495</v>
      </c>
      <c r="D498" t="str">
        <f>VLOOKUP(E498,Sheet1!$C$2:$D$495,2,0)</f>
        <v>BAYU SETIA AJI</v>
      </c>
      <c r="E498" t="s">
        <v>1027</v>
      </c>
      <c r="F498" t="s">
        <v>164</v>
      </c>
      <c r="G498" t="str">
        <f t="shared" si="7"/>
        <v>Sama</v>
      </c>
    </row>
    <row r="499" spans="1:7" x14ac:dyDescent="0.25">
      <c r="A499">
        <v>35</v>
      </c>
      <c r="B499">
        <v>170022</v>
      </c>
      <c r="C499" t="s">
        <v>565</v>
      </c>
      <c r="D499" t="str">
        <f>VLOOKUP(E499,Sheet1!$C$2:$D$495,2,0)</f>
        <v>SUSANTO</v>
      </c>
      <c r="E499" t="s">
        <v>566</v>
      </c>
      <c r="F499" t="s">
        <v>164</v>
      </c>
      <c r="G499" t="str">
        <f t="shared" si="7"/>
        <v>Sama</v>
      </c>
    </row>
    <row r="500" spans="1:7" x14ac:dyDescent="0.25">
      <c r="A500">
        <v>16</v>
      </c>
      <c r="B500">
        <v>170168</v>
      </c>
      <c r="C500" t="s">
        <v>1528</v>
      </c>
      <c r="D500" t="str">
        <f>VLOOKUP(E500,Sheet1!$C$2:$D$495,2,0)</f>
        <v>DEWI SULISTYOWATI</v>
      </c>
      <c r="E500" t="s">
        <v>1529</v>
      </c>
      <c r="F500" t="s">
        <v>167</v>
      </c>
      <c r="G500" t="str">
        <f t="shared" si="7"/>
        <v>Sama</v>
      </c>
    </row>
    <row r="501" spans="1:7" x14ac:dyDescent="0.25">
      <c r="A501">
        <v>33</v>
      </c>
      <c r="B501">
        <v>170136</v>
      </c>
      <c r="C501" t="s">
        <v>184</v>
      </c>
      <c r="D501" t="str">
        <f>VLOOKUP(E501,Sheet1!$C$2:$D$495,2,0)</f>
        <v>ALDI SETIA PAMBUDI</v>
      </c>
      <c r="E501" t="s">
        <v>665</v>
      </c>
      <c r="F501" t="s">
        <v>164</v>
      </c>
      <c r="G501" t="str">
        <f t="shared" si="7"/>
        <v>Sama</v>
      </c>
    </row>
    <row r="502" spans="1:7" x14ac:dyDescent="0.25">
      <c r="A502">
        <v>21</v>
      </c>
      <c r="B502">
        <v>170221</v>
      </c>
      <c r="C502" t="s">
        <v>1310</v>
      </c>
      <c r="D502" t="str">
        <f>VLOOKUP(E502,Sheet1!$C$2:$D$495,2,0)</f>
        <v>TITIN MEISAROH</v>
      </c>
      <c r="E502" t="s">
        <v>1311</v>
      </c>
      <c r="F502" t="s">
        <v>164</v>
      </c>
      <c r="G502" t="str">
        <f t="shared" si="7"/>
        <v>Sama</v>
      </c>
    </row>
    <row r="503" spans="1:7" x14ac:dyDescent="0.25">
      <c r="A503">
        <v>22</v>
      </c>
      <c r="B503">
        <v>170373</v>
      </c>
      <c r="C503" t="s">
        <v>1542</v>
      </c>
      <c r="D503" t="str">
        <f>VLOOKUP(E503,Sheet1!$C$2:$D$495,2,0)</f>
        <v>HABIBBULLOH ROSYID RIDHO UMARSUM MANSYUR SYAH</v>
      </c>
      <c r="E503" t="s">
        <v>1543</v>
      </c>
      <c r="F503" t="s">
        <v>164</v>
      </c>
      <c r="G503" t="str">
        <f t="shared" si="7"/>
        <v>Sama</v>
      </c>
    </row>
    <row r="504" spans="1:7" x14ac:dyDescent="0.25">
      <c r="A504">
        <v>17</v>
      </c>
      <c r="B504">
        <v>170424</v>
      </c>
      <c r="C504" t="s">
        <v>994</v>
      </c>
      <c r="D504" t="str">
        <f>VLOOKUP(E504,Sheet1!$C$2:$D$495,2,0)</f>
        <v>AGUNG SAPUTRA</v>
      </c>
      <c r="E504" t="s">
        <v>995</v>
      </c>
      <c r="F504" t="s">
        <v>164</v>
      </c>
      <c r="G504" t="str">
        <f t="shared" si="7"/>
        <v>Sama</v>
      </c>
    </row>
    <row r="505" spans="1:7" x14ac:dyDescent="0.25">
      <c r="A505">
        <v>1</v>
      </c>
      <c r="B505">
        <v>170373</v>
      </c>
      <c r="C505" t="s">
        <v>1542</v>
      </c>
      <c r="D505" t="str">
        <f>VLOOKUP(E505,Sheet1!$C$2:$D$495,2,0)</f>
        <v>HABIBBULLOH ROSYID RIDHO UMARSUM MANSYUR SYAH</v>
      </c>
      <c r="E505" t="s">
        <v>1543</v>
      </c>
      <c r="F505" t="s">
        <v>164</v>
      </c>
      <c r="G505" t="str">
        <f t="shared" si="7"/>
        <v>Sama</v>
      </c>
    </row>
    <row r="506" spans="1:7" x14ac:dyDescent="0.25">
      <c r="A506">
        <v>19</v>
      </c>
      <c r="B506">
        <v>170594</v>
      </c>
      <c r="C506" t="s">
        <v>1361</v>
      </c>
      <c r="D506" t="str">
        <f>VLOOKUP(E506,Sheet1!$C$2:$D$495,2,0)</f>
        <v>VERA CINDI MONARIKE</v>
      </c>
      <c r="E506" t="s">
        <v>1362</v>
      </c>
      <c r="F506" t="s">
        <v>164</v>
      </c>
      <c r="G506" t="str">
        <f t="shared" si="7"/>
        <v>Sama</v>
      </c>
    </row>
    <row r="507" spans="1:7" x14ac:dyDescent="0.25">
      <c r="A507">
        <v>29</v>
      </c>
      <c r="B507">
        <v>170141</v>
      </c>
      <c r="C507" t="s">
        <v>669</v>
      </c>
      <c r="D507" t="s">
        <v>669</v>
      </c>
      <c r="E507" t="s">
        <v>1574</v>
      </c>
      <c r="F507" t="s">
        <v>164</v>
      </c>
      <c r="G507" t="str">
        <f t="shared" si="7"/>
        <v>Sama</v>
      </c>
    </row>
    <row r="508" spans="1:7" x14ac:dyDescent="0.25">
      <c r="A508">
        <v>27</v>
      </c>
      <c r="B508">
        <v>170160</v>
      </c>
      <c r="C508" t="s">
        <v>153</v>
      </c>
      <c r="D508" t="s">
        <v>153</v>
      </c>
      <c r="E508" t="s">
        <v>1160</v>
      </c>
      <c r="F508" t="s">
        <v>167</v>
      </c>
      <c r="G508" t="s">
        <v>1596</v>
      </c>
    </row>
    <row r="509" spans="1:7" x14ac:dyDescent="0.25">
      <c r="A509">
        <v>13</v>
      </c>
      <c r="B509">
        <v>170322</v>
      </c>
      <c r="C509" t="s">
        <v>1517</v>
      </c>
      <c r="D509" t="s">
        <v>1517</v>
      </c>
      <c r="E509" t="s">
        <v>1518</v>
      </c>
      <c r="F509" t="s">
        <v>164</v>
      </c>
      <c r="G509" t="s">
        <v>1596</v>
      </c>
    </row>
    <row r="510" spans="1:7" x14ac:dyDescent="0.25">
      <c r="A510">
        <v>7</v>
      </c>
      <c r="B510">
        <v>170228</v>
      </c>
      <c r="C510" t="s">
        <v>987</v>
      </c>
      <c r="D510" t="s">
        <v>987</v>
      </c>
      <c r="E510" t="s">
        <v>988</v>
      </c>
      <c r="F510" t="s">
        <v>164</v>
      </c>
      <c r="G510" t="s">
        <v>1596</v>
      </c>
    </row>
    <row r="511" spans="1:7" x14ac:dyDescent="0.25">
      <c r="A511">
        <v>22</v>
      </c>
      <c r="B511">
        <v>170280</v>
      </c>
      <c r="C511" t="s">
        <v>1380</v>
      </c>
      <c r="D511" t="s">
        <v>1380</v>
      </c>
      <c r="E511" t="s">
        <v>1381</v>
      </c>
      <c r="F511" t="s">
        <v>164</v>
      </c>
      <c r="G511" t="s">
        <v>1596</v>
      </c>
    </row>
    <row r="512" spans="1:7" x14ac:dyDescent="0.25">
      <c r="A512">
        <v>23</v>
      </c>
      <c r="B512">
        <v>170367</v>
      </c>
      <c r="C512" t="s">
        <v>1559</v>
      </c>
      <c r="D512" t="s">
        <v>1559</v>
      </c>
      <c r="E512" t="s">
        <v>1591</v>
      </c>
      <c r="F512" t="s">
        <v>165</v>
      </c>
      <c r="G512" t="s">
        <v>1596</v>
      </c>
    </row>
    <row r="513" spans="1:7" x14ac:dyDescent="0.25">
      <c r="A513">
        <v>4</v>
      </c>
      <c r="B513">
        <v>170379</v>
      </c>
      <c r="C513" t="s">
        <v>1063</v>
      </c>
      <c r="D513" t="s">
        <v>1063</v>
      </c>
      <c r="E513" t="s">
        <v>1064</v>
      </c>
      <c r="F513" t="s">
        <v>164</v>
      </c>
      <c r="G513" t="s">
        <v>1596</v>
      </c>
    </row>
    <row r="514" spans="1:7" x14ac:dyDescent="0.25">
      <c r="A514">
        <v>1</v>
      </c>
      <c r="B514">
        <v>170398</v>
      </c>
      <c r="C514" t="s">
        <v>1177</v>
      </c>
      <c r="D514" t="s">
        <v>1177</v>
      </c>
      <c r="E514" t="s">
        <v>1178</v>
      </c>
      <c r="F514" t="s">
        <v>164</v>
      </c>
      <c r="G514" t="s">
        <v>1596</v>
      </c>
    </row>
    <row r="515" spans="1:7" x14ac:dyDescent="0.25">
      <c r="A515">
        <v>27</v>
      </c>
      <c r="B515">
        <v>170434</v>
      </c>
      <c r="C515" t="s">
        <v>765</v>
      </c>
      <c r="D515" t="s">
        <v>765</v>
      </c>
      <c r="E515" t="s">
        <v>766</v>
      </c>
      <c r="F515" t="s">
        <v>164</v>
      </c>
      <c r="G515" t="s">
        <v>1596</v>
      </c>
    </row>
    <row r="516" spans="1:7" x14ac:dyDescent="0.25">
      <c r="A516">
        <v>28</v>
      </c>
      <c r="B516">
        <v>170457</v>
      </c>
      <c r="C516" t="s">
        <v>827</v>
      </c>
      <c r="D516" t="s">
        <v>827</v>
      </c>
      <c r="E516" t="s">
        <v>828</v>
      </c>
      <c r="F516" t="s">
        <v>164</v>
      </c>
      <c r="G516" t="s">
        <v>1596</v>
      </c>
    </row>
    <row r="517" spans="1:7" x14ac:dyDescent="0.25">
      <c r="A517">
        <v>11</v>
      </c>
      <c r="B517">
        <v>170497</v>
      </c>
      <c r="C517" t="s">
        <v>1104</v>
      </c>
      <c r="D517" t="s">
        <v>1104</v>
      </c>
      <c r="E517" t="s">
        <v>1105</v>
      </c>
      <c r="F517" t="s">
        <v>164</v>
      </c>
      <c r="G517" t="s">
        <v>1596</v>
      </c>
    </row>
    <row r="518" spans="1:7" x14ac:dyDescent="0.25">
      <c r="A518">
        <v>45</v>
      </c>
      <c r="B518">
        <v>170425</v>
      </c>
      <c r="C518" t="s">
        <v>1068</v>
      </c>
      <c r="D518" t="s">
        <v>1068</v>
      </c>
      <c r="E518" t="s">
        <v>1069</v>
      </c>
      <c r="F518" t="s">
        <v>164</v>
      </c>
      <c r="G518" t="s">
        <v>1596</v>
      </c>
    </row>
    <row r="519" spans="1:7" x14ac:dyDescent="0.25">
      <c r="A519">
        <v>49</v>
      </c>
      <c r="B519">
        <v>170653</v>
      </c>
      <c r="C519" t="s">
        <v>1003</v>
      </c>
      <c r="D519" t="s">
        <v>1003</v>
      </c>
      <c r="E519" t="s">
        <v>1004</v>
      </c>
      <c r="F519" t="s">
        <v>164</v>
      </c>
      <c r="G519" t="s">
        <v>1596</v>
      </c>
    </row>
    <row r="520" spans="1:7" x14ac:dyDescent="0.25">
      <c r="A520">
        <v>4</v>
      </c>
      <c r="B520">
        <v>170380</v>
      </c>
      <c r="C520" t="s">
        <v>1131</v>
      </c>
      <c r="D520" t="s">
        <v>1131</v>
      </c>
      <c r="E520" t="s">
        <v>1580</v>
      </c>
      <c r="F520" t="s">
        <v>164</v>
      </c>
      <c r="G520" t="s">
        <v>1596</v>
      </c>
    </row>
    <row r="521" spans="1:7" x14ac:dyDescent="0.25">
      <c r="A521">
        <v>23</v>
      </c>
      <c r="B521">
        <v>170506</v>
      </c>
      <c r="C521" t="s">
        <v>1553</v>
      </c>
      <c r="D521" t="s">
        <v>1553</v>
      </c>
      <c r="E521" t="s">
        <v>1554</v>
      </c>
      <c r="F521" t="s">
        <v>164</v>
      </c>
      <c r="G521" t="s">
        <v>1596</v>
      </c>
    </row>
    <row r="522" spans="1:7" x14ac:dyDescent="0.25">
      <c r="A522">
        <v>24</v>
      </c>
      <c r="B522">
        <v>170627</v>
      </c>
      <c r="C522" t="s">
        <v>1083</v>
      </c>
      <c r="D522" t="s">
        <v>1083</v>
      </c>
      <c r="E522" t="s">
        <v>1084</v>
      </c>
      <c r="F522" t="s">
        <v>164</v>
      </c>
      <c r="G522" t="s">
        <v>1596</v>
      </c>
    </row>
    <row r="523" spans="1:7" x14ac:dyDescent="0.25">
      <c r="A523">
        <v>30</v>
      </c>
      <c r="B523">
        <v>170553</v>
      </c>
      <c r="C523" t="s">
        <v>1227</v>
      </c>
      <c r="D523" t="s">
        <v>1227</v>
      </c>
      <c r="E523" t="s">
        <v>1228</v>
      </c>
      <c r="F523" t="s">
        <v>164</v>
      </c>
      <c r="G523" t="s">
        <v>1596</v>
      </c>
    </row>
    <row r="524" spans="1:7" x14ac:dyDescent="0.25">
      <c r="A524">
        <v>36</v>
      </c>
      <c r="B524">
        <v>170643</v>
      </c>
      <c r="C524" t="s">
        <v>1491</v>
      </c>
      <c r="D524" t="s">
        <v>1491</v>
      </c>
      <c r="E524" t="s">
        <v>1492</v>
      </c>
      <c r="F524" t="s">
        <v>164</v>
      </c>
      <c r="G524" t="s">
        <v>1596</v>
      </c>
    </row>
    <row r="525" spans="1:7" x14ac:dyDescent="0.25">
      <c r="A525">
        <v>31</v>
      </c>
      <c r="B525">
        <v>170589</v>
      </c>
      <c r="C525" t="s">
        <v>1563</v>
      </c>
      <c r="D525" t="s">
        <v>1563</v>
      </c>
      <c r="E525" t="s">
        <v>1564</v>
      </c>
      <c r="F525" t="s">
        <v>164</v>
      </c>
      <c r="G525" t="s">
        <v>1596</v>
      </c>
    </row>
    <row r="526" spans="1:7" x14ac:dyDescent="0.25">
      <c r="A526">
        <v>33</v>
      </c>
      <c r="B526">
        <v>170486</v>
      </c>
      <c r="C526" t="s">
        <v>796</v>
      </c>
      <c r="D526" t="s">
        <v>796</v>
      </c>
      <c r="E526" t="s">
        <v>797</v>
      </c>
      <c r="F526" t="s">
        <v>164</v>
      </c>
      <c r="G526" t="s">
        <v>1596</v>
      </c>
    </row>
    <row r="527" spans="1:7" x14ac:dyDescent="0.25">
      <c r="A527">
        <v>40</v>
      </c>
      <c r="B527">
        <v>170650</v>
      </c>
      <c r="C527" t="s">
        <v>1169</v>
      </c>
      <c r="D527" t="s">
        <v>1169</v>
      </c>
      <c r="E527" t="s">
        <v>1170</v>
      </c>
      <c r="F527" t="s">
        <v>164</v>
      </c>
      <c r="G527" t="s">
        <v>1596</v>
      </c>
    </row>
    <row r="528" spans="1:7" x14ac:dyDescent="0.25">
      <c r="A528">
        <v>6</v>
      </c>
      <c r="B528">
        <v>170380</v>
      </c>
      <c r="C528" t="s">
        <v>305</v>
      </c>
      <c r="D528" t="s">
        <v>1131</v>
      </c>
      <c r="E528" t="s">
        <v>1580</v>
      </c>
      <c r="F528" t="s">
        <v>164</v>
      </c>
      <c r="G528" t="s">
        <v>1596</v>
      </c>
    </row>
  </sheetData>
  <sortState ref="A2:G548">
    <sortCondition ref="G2:G5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20"/>
    </sheetView>
  </sheetViews>
  <sheetFormatPr defaultRowHeight="15" x14ac:dyDescent="0.25"/>
  <cols>
    <col min="3" max="3" width="41.42578125" bestFit="1" customWidth="1"/>
    <col min="4" max="4" width="38.85546875" customWidth="1"/>
    <col min="5" max="5" width="10.140625" bestFit="1" customWidth="1"/>
  </cols>
  <sheetData>
    <row r="1" spans="1:7" x14ac:dyDescent="0.25">
      <c r="A1">
        <v>20</v>
      </c>
      <c r="B1">
        <v>170161</v>
      </c>
      <c r="C1" t="s">
        <v>126</v>
      </c>
      <c r="D1" t="e">
        <v>#N/A</v>
      </c>
      <c r="F1" t="s">
        <v>164</v>
      </c>
      <c r="G1" t="e">
        <v>#N/A</v>
      </c>
    </row>
    <row r="2" spans="1:7" x14ac:dyDescent="0.25">
      <c r="A2">
        <v>25</v>
      </c>
      <c r="B2">
        <v>170205</v>
      </c>
      <c r="C2" t="s">
        <v>189</v>
      </c>
      <c r="D2" t="e">
        <v>#N/A</v>
      </c>
      <c r="F2" t="s">
        <v>164</v>
      </c>
      <c r="G2" t="e">
        <v>#N/A</v>
      </c>
    </row>
    <row r="3" spans="1:7" x14ac:dyDescent="0.25">
      <c r="A3">
        <v>12</v>
      </c>
      <c r="B3">
        <v>170313</v>
      </c>
      <c r="C3" t="s">
        <v>274</v>
      </c>
      <c r="D3" t="e">
        <v>#N/A</v>
      </c>
      <c r="F3" t="s">
        <v>167</v>
      </c>
      <c r="G3" t="e">
        <v>#N/A</v>
      </c>
    </row>
    <row r="4" spans="1:7" x14ac:dyDescent="0.25">
      <c r="A4">
        <v>28</v>
      </c>
      <c r="B4">
        <v>170377</v>
      </c>
      <c r="C4" t="s">
        <v>291</v>
      </c>
      <c r="D4" t="e">
        <v>#N/A</v>
      </c>
      <c r="F4" t="s">
        <v>167</v>
      </c>
      <c r="G4" t="e">
        <v>#N/A</v>
      </c>
    </row>
    <row r="5" spans="1:7" x14ac:dyDescent="0.25">
      <c r="A5">
        <v>24</v>
      </c>
      <c r="B5">
        <v>170405</v>
      </c>
      <c r="C5" t="s">
        <v>315</v>
      </c>
      <c r="D5" t="e">
        <v>#N/A</v>
      </c>
      <c r="F5" t="s">
        <v>421</v>
      </c>
      <c r="G5" t="e">
        <v>#N/A</v>
      </c>
    </row>
    <row r="6" spans="1:7" x14ac:dyDescent="0.25">
      <c r="A6">
        <v>14</v>
      </c>
      <c r="B6">
        <v>170463</v>
      </c>
      <c r="C6" t="s">
        <v>335</v>
      </c>
      <c r="D6" t="e">
        <v>#N/A</v>
      </c>
      <c r="F6" t="s">
        <v>164</v>
      </c>
      <c r="G6" t="e">
        <v>#N/A</v>
      </c>
    </row>
    <row r="7" spans="1:7" x14ac:dyDescent="0.25">
      <c r="A7">
        <v>20</v>
      </c>
      <c r="B7">
        <v>170375</v>
      </c>
      <c r="C7" t="s">
        <v>407</v>
      </c>
      <c r="D7" t="e">
        <v>#N/A</v>
      </c>
      <c r="F7" t="s">
        <v>164</v>
      </c>
      <c r="G7" t="e">
        <v>#N/A</v>
      </c>
    </row>
    <row r="8" spans="1:7" x14ac:dyDescent="0.25">
      <c r="A8">
        <v>11</v>
      </c>
      <c r="B8">
        <v>170039</v>
      </c>
      <c r="C8" t="s">
        <v>76</v>
      </c>
      <c r="D8" t="e">
        <f>VLOOKUP(E8,Sheet1!$C$2:$D$495,2,0)</f>
        <v>#N/A</v>
      </c>
      <c r="E8" t="e">
        <v>#N/A</v>
      </c>
      <c r="F8" t="s">
        <v>167</v>
      </c>
      <c r="G8" t="e">
        <f t="shared" ref="G8:G20" si="0">IF(C8=D8,"Sama","Tidak")</f>
        <v>#N/A</v>
      </c>
    </row>
    <row r="9" spans="1:7" x14ac:dyDescent="0.25">
      <c r="A9">
        <v>20</v>
      </c>
      <c r="B9">
        <v>170076</v>
      </c>
      <c r="C9" t="s">
        <v>129</v>
      </c>
      <c r="D9" t="e">
        <f>VLOOKUP(E9,Sheet1!$C$2:$D$495,2,0)</f>
        <v>#N/A</v>
      </c>
      <c r="E9" t="e">
        <v>#N/A</v>
      </c>
      <c r="F9" t="s">
        <v>165</v>
      </c>
      <c r="G9" t="e">
        <f t="shared" si="0"/>
        <v>#N/A</v>
      </c>
    </row>
    <row r="10" spans="1:7" x14ac:dyDescent="0.25">
      <c r="A10">
        <v>22</v>
      </c>
      <c r="B10">
        <v>170078</v>
      </c>
      <c r="C10" t="s">
        <v>139</v>
      </c>
      <c r="D10" t="e">
        <f>VLOOKUP(E10,Sheet1!$C$2:$D$495,2,0)</f>
        <v>#N/A</v>
      </c>
      <c r="E10" t="e">
        <v>#N/A</v>
      </c>
      <c r="F10" t="s">
        <v>167</v>
      </c>
      <c r="G10" t="e">
        <f t="shared" si="0"/>
        <v>#N/A</v>
      </c>
    </row>
    <row r="11" spans="1:7" x14ac:dyDescent="0.25">
      <c r="A11">
        <v>26</v>
      </c>
      <c r="B11">
        <v>170074</v>
      </c>
      <c r="C11" t="s">
        <v>137</v>
      </c>
      <c r="D11" t="e">
        <f>VLOOKUP(E11,Sheet1!$C$2:$D$495,2,0)</f>
        <v>#N/A</v>
      </c>
      <c r="E11" t="e">
        <v>#N/A</v>
      </c>
      <c r="F11" t="s">
        <v>164</v>
      </c>
      <c r="G11" t="e">
        <f t="shared" si="0"/>
        <v>#N/A</v>
      </c>
    </row>
    <row r="12" spans="1:7" x14ac:dyDescent="0.25">
      <c r="A12">
        <v>20</v>
      </c>
      <c r="B12">
        <v>170097</v>
      </c>
      <c r="C12" t="s">
        <v>23</v>
      </c>
      <c r="D12" t="e">
        <f>VLOOKUP(E12,Sheet1!$C$2:$D$495,2,0)</f>
        <v>#N/A</v>
      </c>
      <c r="E12" t="e">
        <v>#N/A</v>
      </c>
      <c r="F12" t="s">
        <v>165</v>
      </c>
      <c r="G12" t="e">
        <f t="shared" si="0"/>
        <v>#N/A</v>
      </c>
    </row>
    <row r="13" spans="1:7" x14ac:dyDescent="0.25">
      <c r="A13">
        <v>21</v>
      </c>
      <c r="B13">
        <v>170144</v>
      </c>
      <c r="C13" t="s">
        <v>25</v>
      </c>
      <c r="D13" t="e">
        <f>VLOOKUP(E13,Sheet1!$C$2:$D$495,2,0)</f>
        <v>#N/A</v>
      </c>
      <c r="E13" t="e">
        <v>#N/A</v>
      </c>
      <c r="F13" t="s">
        <v>164</v>
      </c>
      <c r="G13" t="e">
        <f t="shared" si="0"/>
        <v>#N/A</v>
      </c>
    </row>
    <row r="14" spans="1:7" x14ac:dyDescent="0.25">
      <c r="A14">
        <v>25</v>
      </c>
      <c r="B14">
        <v>170099</v>
      </c>
      <c r="C14" t="s">
        <v>79</v>
      </c>
      <c r="D14" t="e">
        <f>VLOOKUP(E14,Sheet1!$C$2:$D$495,2,0)</f>
        <v>#N/A</v>
      </c>
      <c r="E14" t="e">
        <v>#N/A</v>
      </c>
      <c r="F14" t="s">
        <v>167</v>
      </c>
      <c r="G14" t="e">
        <f t="shared" si="0"/>
        <v>#N/A</v>
      </c>
    </row>
    <row r="15" spans="1:7" x14ac:dyDescent="0.25">
      <c r="A15">
        <v>33</v>
      </c>
      <c r="B15">
        <v>170124</v>
      </c>
      <c r="C15" t="s">
        <v>55</v>
      </c>
      <c r="D15" t="e">
        <f>VLOOKUP(E15,Sheet1!$C$2:$D$495,2,0)</f>
        <v>#N/A</v>
      </c>
      <c r="E15" t="e">
        <v>#N/A</v>
      </c>
      <c r="F15" t="s">
        <v>164</v>
      </c>
      <c r="G15" t="e">
        <f t="shared" si="0"/>
        <v>#N/A</v>
      </c>
    </row>
    <row r="16" spans="1:7" x14ac:dyDescent="0.25">
      <c r="A16">
        <v>36</v>
      </c>
      <c r="C16" t="s">
        <v>161</v>
      </c>
      <c r="D16" t="e">
        <f>VLOOKUP(E16,Sheet1!$C$2:$D$495,2,0)</f>
        <v>#N/A</v>
      </c>
      <c r="E16" t="e">
        <v>#N/A</v>
      </c>
      <c r="F16" t="s">
        <v>164</v>
      </c>
      <c r="G16" t="e">
        <f t="shared" si="0"/>
        <v>#N/A</v>
      </c>
    </row>
    <row r="17" spans="1:7" x14ac:dyDescent="0.25">
      <c r="A17">
        <v>23</v>
      </c>
      <c r="B17">
        <v>170187</v>
      </c>
      <c r="C17" t="s">
        <v>161</v>
      </c>
      <c r="D17" t="e">
        <f>VLOOKUP(E17,Sheet1!$C$2:$D$495,2,0)</f>
        <v>#N/A</v>
      </c>
      <c r="E17" t="e">
        <v>#N/A</v>
      </c>
      <c r="F17" t="s">
        <v>167</v>
      </c>
      <c r="G17" t="e">
        <f t="shared" si="0"/>
        <v>#N/A</v>
      </c>
    </row>
    <row r="18" spans="1:7" x14ac:dyDescent="0.25">
      <c r="A18">
        <v>33</v>
      </c>
      <c r="B18">
        <v>170311</v>
      </c>
      <c r="C18" t="s">
        <v>222</v>
      </c>
      <c r="D18" t="e">
        <f>VLOOKUP(E18,Sheet1!$C$2:$D$495,2,0)</f>
        <v>#N/A</v>
      </c>
      <c r="E18" t="e">
        <v>#N/A</v>
      </c>
      <c r="F18" t="s">
        <v>167</v>
      </c>
      <c r="G18" t="e">
        <f t="shared" si="0"/>
        <v>#N/A</v>
      </c>
    </row>
    <row r="19" spans="1:7" x14ac:dyDescent="0.25">
      <c r="A19">
        <v>7</v>
      </c>
      <c r="B19">
        <v>170337</v>
      </c>
      <c r="C19" t="s">
        <v>269</v>
      </c>
      <c r="D19" t="e">
        <f>VLOOKUP(E19,Sheet1!$C$2:$D$495,2,0)</f>
        <v>#N/A</v>
      </c>
      <c r="E19" t="e">
        <v>#N/A</v>
      </c>
      <c r="F19" t="s">
        <v>167</v>
      </c>
      <c r="G19" t="e">
        <f t="shared" si="0"/>
        <v>#N/A</v>
      </c>
    </row>
    <row r="20" spans="1:7" x14ac:dyDescent="0.25">
      <c r="A20">
        <v>37</v>
      </c>
      <c r="B20" t="s">
        <v>527</v>
      </c>
      <c r="C20" t="s">
        <v>528</v>
      </c>
      <c r="D20" t="e">
        <f>VLOOKUP(E20,Sheet1!$C$2:$D$495,2,0)</f>
        <v>#N/A</v>
      </c>
      <c r="E20" t="s">
        <v>527</v>
      </c>
      <c r="F20" t="s">
        <v>164</v>
      </c>
      <c r="G20" t="e">
        <f t="shared" si="0"/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zoomScale="70" zoomScaleNormal="70" workbookViewId="0">
      <selection activeCell="Q13" sqref="Q13"/>
    </sheetView>
  </sheetViews>
  <sheetFormatPr defaultRowHeight="15" x14ac:dyDescent="0.25"/>
  <cols>
    <col min="1" max="1" width="4.85546875" style="12" bestFit="1" customWidth="1"/>
    <col min="2" max="2" width="10.28515625" style="12" customWidth="1"/>
    <col min="3" max="3" width="41.7109375" style="12" bestFit="1" customWidth="1"/>
    <col min="4" max="4" width="14.5703125" style="12" bestFit="1" customWidth="1"/>
    <col min="5" max="5" width="10.42578125" style="12" customWidth="1"/>
    <col min="6" max="6" width="9.140625" style="12"/>
    <col min="7" max="7" width="4.85546875" style="12" bestFit="1" customWidth="1"/>
    <col min="8" max="8" width="9.28515625" style="12" bestFit="1" customWidth="1"/>
    <col min="9" max="9" width="43.5703125" style="12" bestFit="1" customWidth="1"/>
    <col min="10" max="10" width="13" style="12" customWidth="1"/>
    <col min="11" max="16384" width="9.140625" style="12"/>
  </cols>
  <sheetData>
    <row r="1" spans="1:10" x14ac:dyDescent="0.25">
      <c r="A1" s="34" t="s">
        <v>0</v>
      </c>
      <c r="B1" s="34"/>
      <c r="C1" s="34"/>
      <c r="D1" s="34"/>
      <c r="E1" s="26"/>
      <c r="F1" s="2"/>
      <c r="G1" s="34" t="s">
        <v>0</v>
      </c>
      <c r="H1" s="34"/>
      <c r="I1" s="34"/>
      <c r="J1" s="34"/>
    </row>
    <row r="2" spans="1:10" x14ac:dyDescent="0.25">
      <c r="A2" s="34" t="s">
        <v>3049</v>
      </c>
      <c r="B2" s="34"/>
      <c r="C2" s="34"/>
      <c r="D2" s="34"/>
      <c r="E2" s="26"/>
      <c r="F2" s="2"/>
      <c r="G2" s="34" t="s">
        <v>3053</v>
      </c>
      <c r="H2" s="34"/>
      <c r="I2" s="34"/>
      <c r="J2" s="34"/>
    </row>
    <row r="3" spans="1:10" x14ac:dyDescent="0.25">
      <c r="A3" s="34" t="s">
        <v>3057</v>
      </c>
      <c r="B3" s="34"/>
      <c r="C3" s="34"/>
      <c r="D3" s="34"/>
      <c r="E3" s="26"/>
      <c r="F3" s="2"/>
      <c r="G3" s="34" t="s">
        <v>3057</v>
      </c>
      <c r="H3" s="34"/>
      <c r="I3" s="34"/>
      <c r="J3" s="34"/>
    </row>
    <row r="4" spans="1:10" x14ac:dyDescent="0.25">
      <c r="A4" s="34" t="s">
        <v>3039</v>
      </c>
      <c r="B4" s="34"/>
      <c r="C4" s="34"/>
      <c r="D4" s="34"/>
      <c r="E4" s="26"/>
      <c r="F4" s="2"/>
      <c r="G4" s="34" t="s">
        <v>1599</v>
      </c>
      <c r="H4" s="34"/>
      <c r="I4" s="34"/>
      <c r="J4" s="34"/>
    </row>
    <row r="5" spans="1:10" x14ac:dyDescent="0.25">
      <c r="A5" s="1"/>
      <c r="B5" s="26"/>
      <c r="C5" s="26"/>
      <c r="D5" s="2"/>
      <c r="E5" s="3"/>
      <c r="F5" s="2"/>
      <c r="G5" s="1"/>
      <c r="H5" s="26"/>
      <c r="I5" s="26"/>
      <c r="J5" s="2"/>
    </row>
    <row r="6" spans="1:10" x14ac:dyDescent="0.25">
      <c r="A6" s="35" t="s">
        <v>5</v>
      </c>
      <c r="B6" s="35" t="s">
        <v>3038</v>
      </c>
      <c r="C6" s="35" t="s">
        <v>7</v>
      </c>
      <c r="D6" s="32" t="s">
        <v>8</v>
      </c>
      <c r="E6" s="13"/>
      <c r="F6" s="2"/>
      <c r="G6" s="35" t="s">
        <v>5</v>
      </c>
      <c r="H6" s="35" t="s">
        <v>6</v>
      </c>
      <c r="I6" s="35" t="s">
        <v>7</v>
      </c>
      <c r="J6" s="32" t="s">
        <v>8</v>
      </c>
    </row>
    <row r="7" spans="1:10" x14ac:dyDescent="0.25">
      <c r="A7" s="36"/>
      <c r="B7" s="36"/>
      <c r="C7" s="36"/>
      <c r="D7" s="33"/>
      <c r="E7" s="13"/>
      <c r="F7" s="2"/>
      <c r="G7" s="36"/>
      <c r="H7" s="36"/>
      <c r="I7" s="36"/>
      <c r="J7" s="33"/>
    </row>
    <row r="8" spans="1:10" ht="18.75" customHeight="1" x14ac:dyDescent="0.25">
      <c r="A8" s="4">
        <v>1</v>
      </c>
      <c r="B8" s="8" t="s">
        <v>1620</v>
      </c>
      <c r="C8" s="7" t="s">
        <v>2339</v>
      </c>
      <c r="D8" s="8" t="s">
        <v>1601</v>
      </c>
      <c r="E8" s="14"/>
      <c r="F8" s="2"/>
      <c r="G8" s="4">
        <v>1</v>
      </c>
      <c r="H8" s="21" t="s">
        <v>1626</v>
      </c>
      <c r="I8" s="19" t="s">
        <v>2345</v>
      </c>
      <c r="J8" s="4" t="s">
        <v>1601</v>
      </c>
    </row>
    <row r="9" spans="1:10" ht="18.75" customHeight="1" x14ac:dyDescent="0.25">
      <c r="A9" s="4">
        <v>2</v>
      </c>
      <c r="B9" s="16" t="s">
        <v>1642</v>
      </c>
      <c r="C9" s="17" t="s">
        <v>2361</v>
      </c>
      <c r="D9" s="5" t="s">
        <v>1601</v>
      </c>
      <c r="E9" s="14"/>
      <c r="F9" s="2"/>
      <c r="G9" s="4">
        <v>2</v>
      </c>
      <c r="H9" s="4" t="s">
        <v>1633</v>
      </c>
      <c r="I9" s="19" t="s">
        <v>2352</v>
      </c>
      <c r="J9" s="27" t="s">
        <v>1601</v>
      </c>
    </row>
    <row r="10" spans="1:10" ht="18.75" customHeight="1" x14ac:dyDescent="0.25">
      <c r="A10" s="4">
        <v>3</v>
      </c>
      <c r="B10" s="15" t="s">
        <v>1670</v>
      </c>
      <c r="C10" s="18" t="s">
        <v>2387</v>
      </c>
      <c r="D10" s="5" t="s">
        <v>1601</v>
      </c>
      <c r="E10" s="14"/>
      <c r="F10" s="2"/>
      <c r="G10" s="4">
        <v>3</v>
      </c>
      <c r="H10" s="21" t="s">
        <v>1648</v>
      </c>
      <c r="I10" s="19" t="s">
        <v>2367</v>
      </c>
      <c r="J10" s="27" t="s">
        <v>1601</v>
      </c>
    </row>
    <row r="11" spans="1:10" ht="18.75" customHeight="1" x14ac:dyDescent="0.25">
      <c r="A11" s="4">
        <v>4</v>
      </c>
      <c r="B11" s="15" t="s">
        <v>1684</v>
      </c>
      <c r="C11" s="7" t="s">
        <v>2401</v>
      </c>
      <c r="D11" s="6" t="s">
        <v>1601</v>
      </c>
      <c r="E11" s="14"/>
      <c r="F11" s="2"/>
      <c r="G11" s="4">
        <v>4</v>
      </c>
      <c r="H11" s="4" t="s">
        <v>1679</v>
      </c>
      <c r="I11" s="19" t="s">
        <v>2396</v>
      </c>
      <c r="J11" s="27" t="s">
        <v>1601</v>
      </c>
    </row>
    <row r="12" spans="1:10" ht="18.75" customHeight="1" x14ac:dyDescent="0.25">
      <c r="A12" s="4">
        <v>5</v>
      </c>
      <c r="B12" s="15" t="s">
        <v>1690</v>
      </c>
      <c r="C12" s="7" t="s">
        <v>2407</v>
      </c>
      <c r="D12" s="6" t="s">
        <v>1601</v>
      </c>
      <c r="E12" s="14"/>
      <c r="F12" s="2"/>
      <c r="G12" s="4">
        <v>5</v>
      </c>
      <c r="H12" s="8" t="s">
        <v>1680</v>
      </c>
      <c r="I12" s="7" t="s">
        <v>2397</v>
      </c>
      <c r="J12" s="6" t="s">
        <v>1601</v>
      </c>
    </row>
    <row r="13" spans="1:10" ht="18.75" customHeight="1" x14ac:dyDescent="0.25">
      <c r="A13" s="4">
        <v>6</v>
      </c>
      <c r="B13" s="8" t="s">
        <v>1696</v>
      </c>
      <c r="C13" s="7" t="s">
        <v>2413</v>
      </c>
      <c r="D13" s="6" t="s">
        <v>1601</v>
      </c>
      <c r="E13" s="14"/>
      <c r="F13" s="2"/>
      <c r="G13" s="4">
        <v>6</v>
      </c>
      <c r="H13" s="4" t="s">
        <v>1702</v>
      </c>
      <c r="I13" s="19" t="s">
        <v>2419</v>
      </c>
      <c r="J13" s="27" t="s">
        <v>1601</v>
      </c>
    </row>
    <row r="14" spans="1:10" ht="18.75" customHeight="1" x14ac:dyDescent="0.25">
      <c r="A14" s="4">
        <v>7</v>
      </c>
      <c r="B14" s="8" t="s">
        <v>1697</v>
      </c>
      <c r="C14" s="7" t="s">
        <v>2414</v>
      </c>
      <c r="D14" s="6" t="s">
        <v>1601</v>
      </c>
      <c r="E14" s="14"/>
      <c r="F14" s="2"/>
      <c r="G14" s="4">
        <v>7</v>
      </c>
      <c r="H14" s="4" t="s">
        <v>1703</v>
      </c>
      <c r="I14" s="19" t="s">
        <v>2420</v>
      </c>
      <c r="J14" s="6" t="s">
        <v>1601</v>
      </c>
    </row>
    <row r="15" spans="1:10" ht="18.75" customHeight="1" x14ac:dyDescent="0.25">
      <c r="A15" s="4">
        <v>8</v>
      </c>
      <c r="B15" s="8" t="s">
        <v>1723</v>
      </c>
      <c r="C15" s="7" t="s">
        <v>2441</v>
      </c>
      <c r="D15" s="6" t="s">
        <v>1601</v>
      </c>
      <c r="E15" s="14"/>
      <c r="F15" s="2"/>
      <c r="G15" s="4">
        <v>8</v>
      </c>
      <c r="H15" s="4" t="s">
        <v>1712</v>
      </c>
      <c r="I15" s="19" t="s">
        <v>2428</v>
      </c>
      <c r="J15" s="27" t="s">
        <v>1601</v>
      </c>
    </row>
    <row r="16" spans="1:10" ht="18.75" customHeight="1" x14ac:dyDescent="0.25">
      <c r="A16" s="4">
        <v>9</v>
      </c>
      <c r="B16" s="15" t="s">
        <v>1724</v>
      </c>
      <c r="C16" s="7" t="s">
        <v>2442</v>
      </c>
      <c r="D16" s="6" t="s">
        <v>1601</v>
      </c>
      <c r="E16" s="14"/>
      <c r="F16" s="2"/>
      <c r="G16" s="4">
        <v>9</v>
      </c>
      <c r="H16" s="15" t="s">
        <v>1714</v>
      </c>
      <c r="I16" s="7" t="s">
        <v>2430</v>
      </c>
      <c r="J16" s="6" t="s">
        <v>1601</v>
      </c>
    </row>
    <row r="17" spans="1:10" ht="18.75" customHeight="1" x14ac:dyDescent="0.25">
      <c r="A17" s="4">
        <v>10</v>
      </c>
      <c r="B17" s="8" t="s">
        <v>1749</v>
      </c>
      <c r="C17" s="7" t="s">
        <v>2467</v>
      </c>
      <c r="D17" s="6" t="s">
        <v>1601</v>
      </c>
      <c r="E17" s="14"/>
      <c r="F17" s="2"/>
      <c r="G17" s="4">
        <v>10</v>
      </c>
      <c r="H17" s="21" t="s">
        <v>1732</v>
      </c>
      <c r="I17" s="19" t="s">
        <v>2450</v>
      </c>
      <c r="J17" s="27" t="s">
        <v>1601</v>
      </c>
    </row>
    <row r="18" spans="1:10" ht="18.75" customHeight="1" x14ac:dyDescent="0.25">
      <c r="A18" s="4">
        <v>11</v>
      </c>
      <c r="B18" s="8" t="s">
        <v>1752</v>
      </c>
      <c r="C18" s="7" t="s">
        <v>2470</v>
      </c>
      <c r="D18" s="6" t="s">
        <v>1601</v>
      </c>
      <c r="E18" s="14"/>
      <c r="F18" s="2"/>
      <c r="G18" s="4">
        <v>11</v>
      </c>
      <c r="H18" s="8" t="s">
        <v>1733</v>
      </c>
      <c r="I18" s="7" t="s">
        <v>2451</v>
      </c>
      <c r="J18" s="6" t="s">
        <v>1601</v>
      </c>
    </row>
    <row r="19" spans="1:10" ht="18.75" customHeight="1" x14ac:dyDescent="0.25">
      <c r="A19" s="4">
        <v>12</v>
      </c>
      <c r="B19" s="8" t="s">
        <v>1760</v>
      </c>
      <c r="C19" s="7" t="s">
        <v>2478</v>
      </c>
      <c r="D19" s="6" t="s">
        <v>1601</v>
      </c>
      <c r="E19" s="14"/>
      <c r="F19" s="2"/>
      <c r="G19" s="4">
        <v>12</v>
      </c>
      <c r="H19" s="4" t="s">
        <v>1761</v>
      </c>
      <c r="I19" s="19" t="s">
        <v>2479</v>
      </c>
      <c r="J19" s="27" t="s">
        <v>1601</v>
      </c>
    </row>
    <row r="20" spans="1:10" ht="18.75" customHeight="1" x14ac:dyDescent="0.25">
      <c r="A20" s="4">
        <v>13</v>
      </c>
      <c r="B20" s="15" t="s">
        <v>1778</v>
      </c>
      <c r="C20" s="7" t="s">
        <v>2496</v>
      </c>
      <c r="D20" s="5" t="s">
        <v>1601</v>
      </c>
      <c r="E20" s="14"/>
      <c r="F20" s="2"/>
      <c r="G20" s="4">
        <v>13</v>
      </c>
      <c r="H20" s="21" t="s">
        <v>1784</v>
      </c>
      <c r="I20" s="28" t="s">
        <v>2502</v>
      </c>
      <c r="J20" s="27" t="s">
        <v>1601</v>
      </c>
    </row>
    <row r="21" spans="1:10" ht="18.75" customHeight="1" x14ac:dyDescent="0.25">
      <c r="A21" s="4">
        <v>14</v>
      </c>
      <c r="B21" s="8" t="s">
        <v>1798</v>
      </c>
      <c r="C21" s="7" t="s">
        <v>1600</v>
      </c>
      <c r="D21" s="5" t="s">
        <v>1601</v>
      </c>
      <c r="E21" s="14"/>
      <c r="F21" s="2"/>
      <c r="G21" s="4">
        <v>14</v>
      </c>
      <c r="H21" s="4" t="s">
        <v>1806</v>
      </c>
      <c r="I21" s="19" t="s">
        <v>2523</v>
      </c>
      <c r="J21" s="27" t="s">
        <v>1601</v>
      </c>
    </row>
    <row r="22" spans="1:10" ht="18.75" customHeight="1" x14ac:dyDescent="0.25">
      <c r="A22" s="4">
        <v>15</v>
      </c>
      <c r="B22" s="15" t="s">
        <v>1824</v>
      </c>
      <c r="C22" s="7" t="s">
        <v>2541</v>
      </c>
      <c r="D22" s="5" t="s">
        <v>1601</v>
      </c>
      <c r="E22" s="14"/>
      <c r="F22" s="2"/>
      <c r="G22" s="4">
        <v>15</v>
      </c>
      <c r="H22" s="4" t="s">
        <v>1810</v>
      </c>
      <c r="I22" s="29" t="s">
        <v>2527</v>
      </c>
      <c r="J22" s="27" t="s">
        <v>1601</v>
      </c>
    </row>
    <row r="23" spans="1:10" ht="18.75" customHeight="1" x14ac:dyDescent="0.25">
      <c r="A23" s="4">
        <v>16</v>
      </c>
      <c r="B23" s="8" t="s">
        <v>1826</v>
      </c>
      <c r="C23" s="7" t="s">
        <v>2543</v>
      </c>
      <c r="D23" s="5" t="s">
        <v>1601</v>
      </c>
      <c r="E23" s="14"/>
      <c r="F23" s="2"/>
      <c r="G23" s="4">
        <v>16</v>
      </c>
      <c r="H23" s="15" t="s">
        <v>1820</v>
      </c>
      <c r="I23" s="7" t="s">
        <v>2537</v>
      </c>
      <c r="J23" s="6" t="s">
        <v>1601</v>
      </c>
    </row>
    <row r="24" spans="1:10" ht="18.75" customHeight="1" x14ac:dyDescent="0.25">
      <c r="A24" s="4">
        <v>17</v>
      </c>
      <c r="B24" s="15" t="s">
        <v>1846</v>
      </c>
      <c r="C24" s="7" t="s">
        <v>2563</v>
      </c>
      <c r="D24" s="5" t="s">
        <v>1601</v>
      </c>
      <c r="E24" s="14"/>
      <c r="F24" s="2"/>
      <c r="G24" s="4">
        <v>17</v>
      </c>
      <c r="H24" s="4" t="s">
        <v>1831</v>
      </c>
      <c r="I24" s="19" t="s">
        <v>2548</v>
      </c>
      <c r="J24" s="27" t="s">
        <v>1601</v>
      </c>
    </row>
    <row r="25" spans="1:10" ht="18.75" customHeight="1" x14ac:dyDescent="0.25">
      <c r="A25" s="4">
        <v>18</v>
      </c>
      <c r="B25" s="8" t="s">
        <v>1850</v>
      </c>
      <c r="C25" s="7" t="s">
        <v>2567</v>
      </c>
      <c r="D25" s="5" t="s">
        <v>1601</v>
      </c>
      <c r="E25" s="14"/>
      <c r="F25" s="2"/>
      <c r="G25" s="4">
        <v>18</v>
      </c>
      <c r="H25" s="8" t="s">
        <v>1834</v>
      </c>
      <c r="I25" s="7" t="s">
        <v>2551</v>
      </c>
      <c r="J25" s="6" t="s">
        <v>1601</v>
      </c>
    </row>
    <row r="26" spans="1:10" ht="18.75" customHeight="1" x14ac:dyDescent="0.25">
      <c r="A26" s="4">
        <v>19</v>
      </c>
      <c r="B26" s="8" t="s">
        <v>1857</v>
      </c>
      <c r="C26" s="7" t="s">
        <v>2574</v>
      </c>
      <c r="D26" s="5" t="s">
        <v>14</v>
      </c>
      <c r="E26" s="14"/>
      <c r="F26" s="2"/>
      <c r="G26" s="4">
        <v>19</v>
      </c>
      <c r="H26" s="21" t="s">
        <v>1866</v>
      </c>
      <c r="I26" s="19" t="s">
        <v>2583</v>
      </c>
      <c r="J26" s="27" t="s">
        <v>14</v>
      </c>
    </row>
    <row r="27" spans="1:10" ht="18.75" customHeight="1" x14ac:dyDescent="0.25">
      <c r="A27" s="4">
        <v>20</v>
      </c>
      <c r="B27" s="8" t="s">
        <v>1860</v>
      </c>
      <c r="C27" s="7" t="s">
        <v>2577</v>
      </c>
      <c r="D27" s="5" t="s">
        <v>14</v>
      </c>
      <c r="E27" s="14"/>
      <c r="F27" s="2"/>
      <c r="G27" s="4">
        <v>20</v>
      </c>
      <c r="H27" s="8" t="s">
        <v>1868</v>
      </c>
      <c r="I27" s="7" t="s">
        <v>2585</v>
      </c>
      <c r="J27" s="6" t="s">
        <v>14</v>
      </c>
    </row>
    <row r="28" spans="1:10" ht="18.75" customHeight="1" x14ac:dyDescent="0.25">
      <c r="A28" s="4">
        <v>21</v>
      </c>
      <c r="B28" s="15" t="s">
        <v>1869</v>
      </c>
      <c r="C28" s="7" t="s">
        <v>2586</v>
      </c>
      <c r="D28" s="5" t="s">
        <v>14</v>
      </c>
      <c r="E28" s="14"/>
      <c r="F28" s="2"/>
      <c r="G28" s="4">
        <v>21</v>
      </c>
      <c r="H28" s="21" t="s">
        <v>1876</v>
      </c>
      <c r="I28" s="19" t="s">
        <v>2593</v>
      </c>
      <c r="J28" s="27" t="s">
        <v>14</v>
      </c>
    </row>
    <row r="29" spans="1:10" ht="18.75" customHeight="1" x14ac:dyDescent="0.25">
      <c r="A29" s="4">
        <v>22</v>
      </c>
      <c r="B29" s="8" t="s">
        <v>1871</v>
      </c>
      <c r="C29" s="7" t="s">
        <v>2588</v>
      </c>
      <c r="D29" s="6" t="s">
        <v>14</v>
      </c>
      <c r="E29" s="14"/>
      <c r="F29" s="2"/>
      <c r="G29" s="4">
        <v>22</v>
      </c>
      <c r="H29" s="8" t="s">
        <v>1879</v>
      </c>
      <c r="I29" s="7" t="s">
        <v>2596</v>
      </c>
      <c r="J29" s="6" t="s">
        <v>14</v>
      </c>
    </row>
    <row r="30" spans="1:10" ht="18.75" customHeight="1" x14ac:dyDescent="0.25">
      <c r="A30" s="4">
        <v>23</v>
      </c>
      <c r="B30" s="8" t="s">
        <v>1892</v>
      </c>
      <c r="C30" s="7" t="s">
        <v>2609</v>
      </c>
      <c r="D30" s="6" t="s">
        <v>14</v>
      </c>
      <c r="E30" s="14"/>
      <c r="F30" s="2"/>
      <c r="G30" s="4">
        <v>23</v>
      </c>
      <c r="H30" s="21" t="s">
        <v>1900</v>
      </c>
      <c r="I30" s="19" t="s">
        <v>2618</v>
      </c>
      <c r="J30" s="27" t="s">
        <v>14</v>
      </c>
    </row>
    <row r="31" spans="1:10" ht="18.75" customHeight="1" x14ac:dyDescent="0.25">
      <c r="A31" s="4">
        <v>24</v>
      </c>
      <c r="B31" s="8" t="s">
        <v>1919</v>
      </c>
      <c r="C31" s="7" t="s">
        <v>2637</v>
      </c>
      <c r="D31" s="6" t="s">
        <v>14</v>
      </c>
      <c r="E31" s="14"/>
      <c r="F31" s="2"/>
      <c r="G31" s="4">
        <v>24</v>
      </c>
      <c r="H31" s="21" t="s">
        <v>1929</v>
      </c>
      <c r="I31" s="19" t="s">
        <v>2647</v>
      </c>
      <c r="J31" s="27" t="s">
        <v>14</v>
      </c>
    </row>
    <row r="32" spans="1:10" ht="18.75" customHeight="1" x14ac:dyDescent="0.25">
      <c r="A32" s="4">
        <v>25</v>
      </c>
      <c r="B32" s="8" t="s">
        <v>1923</v>
      </c>
      <c r="C32" s="7" t="s">
        <v>2641</v>
      </c>
      <c r="D32" s="6" t="s">
        <v>14</v>
      </c>
      <c r="E32" s="14"/>
      <c r="F32" s="2"/>
      <c r="G32" s="4">
        <v>25</v>
      </c>
      <c r="H32" s="21" t="s">
        <v>1939</v>
      </c>
      <c r="I32" s="19" t="s">
        <v>2657</v>
      </c>
      <c r="J32" s="27" t="s">
        <v>14</v>
      </c>
    </row>
    <row r="33" spans="1:10" ht="18.75" customHeight="1" x14ac:dyDescent="0.25">
      <c r="A33" s="4">
        <v>26</v>
      </c>
      <c r="B33" s="8" t="s">
        <v>1948</v>
      </c>
      <c r="C33" s="7" t="s">
        <v>2666</v>
      </c>
      <c r="D33" s="6" t="s">
        <v>14</v>
      </c>
      <c r="E33" s="14"/>
      <c r="F33" s="2"/>
      <c r="G33" s="4">
        <v>26</v>
      </c>
      <c r="H33" s="21" t="s">
        <v>1954</v>
      </c>
      <c r="I33" s="19" t="s">
        <v>2671</v>
      </c>
      <c r="J33" s="27" t="s">
        <v>14</v>
      </c>
    </row>
    <row r="34" spans="1:10" ht="18.75" customHeight="1" x14ac:dyDescent="0.25">
      <c r="A34" s="4">
        <v>27</v>
      </c>
      <c r="B34" s="15" t="s">
        <v>1951</v>
      </c>
      <c r="C34" s="18" t="s">
        <v>2668</v>
      </c>
      <c r="D34" s="6" t="s">
        <v>14</v>
      </c>
      <c r="E34" s="14"/>
      <c r="F34" s="2"/>
      <c r="G34" s="4">
        <v>27</v>
      </c>
      <c r="H34" s="8" t="s">
        <v>1960</v>
      </c>
      <c r="I34" s="7" t="s">
        <v>2677</v>
      </c>
      <c r="J34" s="6" t="s">
        <v>14</v>
      </c>
    </row>
    <row r="35" spans="1:10" ht="18.75" customHeight="1" x14ac:dyDescent="0.25">
      <c r="A35" s="4">
        <v>28</v>
      </c>
      <c r="B35" s="8" t="s">
        <v>1975</v>
      </c>
      <c r="C35" s="7" t="s">
        <v>2692</v>
      </c>
      <c r="D35" s="6" t="s">
        <v>14</v>
      </c>
      <c r="E35" s="14"/>
      <c r="F35" s="2"/>
      <c r="G35" s="4">
        <v>28</v>
      </c>
      <c r="H35" s="4" t="s">
        <v>1984</v>
      </c>
      <c r="I35" s="19" t="s">
        <v>2701</v>
      </c>
      <c r="J35" s="27" t="s">
        <v>14</v>
      </c>
    </row>
    <row r="36" spans="1:10" ht="18.75" customHeight="1" x14ac:dyDescent="0.25">
      <c r="A36" s="4">
        <v>29</v>
      </c>
      <c r="B36" s="8" t="s">
        <v>1979</v>
      </c>
      <c r="C36" s="7" t="s">
        <v>2696</v>
      </c>
      <c r="D36" s="6" t="s">
        <v>14</v>
      </c>
      <c r="E36" s="14"/>
      <c r="F36" s="2"/>
      <c r="G36" s="4">
        <v>29</v>
      </c>
      <c r="H36" s="8" t="s">
        <v>1989</v>
      </c>
      <c r="I36" s="7" t="s">
        <v>2705</v>
      </c>
      <c r="J36" s="6" t="s">
        <v>14</v>
      </c>
    </row>
    <row r="37" spans="1:10" ht="18.75" customHeight="1" x14ac:dyDescent="0.25">
      <c r="A37" s="4">
        <v>30</v>
      </c>
      <c r="B37" s="8" t="s">
        <v>1990</v>
      </c>
      <c r="C37" s="7" t="s">
        <v>2706</v>
      </c>
      <c r="D37" s="6" t="s">
        <v>14</v>
      </c>
      <c r="E37" s="14"/>
      <c r="F37" s="2"/>
      <c r="G37" s="4">
        <v>30</v>
      </c>
      <c r="H37" s="4" t="s">
        <v>2002</v>
      </c>
      <c r="I37" s="19" t="s">
        <v>2718</v>
      </c>
      <c r="J37" s="27" t="s">
        <v>12</v>
      </c>
    </row>
    <row r="38" spans="1:10" ht="18.75" customHeight="1" x14ac:dyDescent="0.25">
      <c r="A38" s="4">
        <v>31</v>
      </c>
      <c r="B38" s="8" t="s">
        <v>1999</v>
      </c>
      <c r="C38" s="7" t="s">
        <v>2715</v>
      </c>
      <c r="D38" s="6" t="s">
        <v>12</v>
      </c>
      <c r="E38" s="14"/>
      <c r="F38" s="2"/>
      <c r="G38" s="4">
        <v>31</v>
      </c>
      <c r="H38" s="8" t="s">
        <v>2005</v>
      </c>
      <c r="I38" s="7" t="s">
        <v>2721</v>
      </c>
      <c r="J38" s="6" t="s">
        <v>12</v>
      </c>
    </row>
    <row r="39" spans="1:10" ht="18.75" customHeight="1" x14ac:dyDescent="0.25">
      <c r="A39" s="4">
        <v>32</v>
      </c>
      <c r="B39" s="8" t="s">
        <v>2007</v>
      </c>
      <c r="C39" s="7" t="s">
        <v>2723</v>
      </c>
      <c r="D39" s="6" t="s">
        <v>12</v>
      </c>
      <c r="E39" s="14"/>
      <c r="F39" s="2"/>
      <c r="G39" s="4">
        <v>32</v>
      </c>
      <c r="H39" s="4" t="s">
        <v>2027</v>
      </c>
      <c r="I39" s="19" t="s">
        <v>2742</v>
      </c>
      <c r="J39" s="27" t="s">
        <v>12</v>
      </c>
    </row>
    <row r="40" spans="1:10" ht="18.75" customHeight="1" x14ac:dyDescent="0.25">
      <c r="A40" s="4">
        <v>33</v>
      </c>
      <c r="B40" s="8" t="s">
        <v>2017</v>
      </c>
      <c r="C40" s="7" t="s">
        <v>2732</v>
      </c>
      <c r="D40" s="6" t="s">
        <v>12</v>
      </c>
      <c r="E40" s="14"/>
      <c r="F40" s="2"/>
      <c r="G40" s="4">
        <v>33</v>
      </c>
      <c r="H40" s="8" t="s">
        <v>2030</v>
      </c>
      <c r="I40" s="7" t="s">
        <v>2745</v>
      </c>
      <c r="J40" s="6" t="s">
        <v>12</v>
      </c>
    </row>
    <row r="41" spans="1:10" ht="18.75" customHeight="1" x14ac:dyDescent="0.25">
      <c r="A41" s="4">
        <v>34</v>
      </c>
      <c r="B41" s="8" t="s">
        <v>2020</v>
      </c>
      <c r="C41" s="7" t="s">
        <v>2735</v>
      </c>
      <c r="D41" s="6" t="s">
        <v>12</v>
      </c>
      <c r="E41" s="14"/>
      <c r="F41" s="2"/>
      <c r="G41" s="4">
        <v>34</v>
      </c>
      <c r="H41" s="21" t="s">
        <v>2041</v>
      </c>
      <c r="I41" s="19" t="s">
        <v>2755</v>
      </c>
      <c r="J41" s="27" t="s">
        <v>12</v>
      </c>
    </row>
    <row r="42" spans="1:10" ht="18.75" customHeight="1" x14ac:dyDescent="0.25">
      <c r="A42" s="4">
        <v>35</v>
      </c>
      <c r="B42" s="8" t="s">
        <v>2043</v>
      </c>
      <c r="C42" s="7" t="s">
        <v>2757</v>
      </c>
      <c r="D42" s="6" t="s">
        <v>12</v>
      </c>
      <c r="E42" s="14"/>
      <c r="F42" s="2"/>
      <c r="G42" s="4">
        <v>35</v>
      </c>
      <c r="H42" s="4" t="s">
        <v>2049</v>
      </c>
      <c r="I42" s="19" t="s">
        <v>2763</v>
      </c>
      <c r="J42" s="27" t="s">
        <v>12</v>
      </c>
    </row>
    <row r="43" spans="1:10" ht="18.75" customHeight="1" x14ac:dyDescent="0.25">
      <c r="A43" s="4">
        <v>36</v>
      </c>
      <c r="B43" s="8" t="s">
        <v>2066</v>
      </c>
      <c r="C43" s="7" t="s">
        <v>2780</v>
      </c>
      <c r="D43" s="6" t="s">
        <v>12</v>
      </c>
      <c r="E43" s="14"/>
      <c r="F43" s="2"/>
      <c r="G43" s="4">
        <v>36</v>
      </c>
      <c r="H43" s="21" t="s">
        <v>2072</v>
      </c>
      <c r="I43" s="19" t="s">
        <v>1604</v>
      </c>
      <c r="J43" s="27" t="s">
        <v>12</v>
      </c>
    </row>
    <row r="44" spans="1:10" ht="18.75" customHeight="1" x14ac:dyDescent="0.25">
      <c r="A44" s="4">
        <v>37</v>
      </c>
      <c r="B44" s="15" t="s">
        <v>2088</v>
      </c>
      <c r="C44" s="7" t="s">
        <v>2801</v>
      </c>
      <c r="D44" s="6" t="s">
        <v>12</v>
      </c>
      <c r="E44" s="14"/>
      <c r="F44" s="2"/>
      <c r="G44" s="4">
        <v>37</v>
      </c>
      <c r="H44" s="4" t="s">
        <v>2095</v>
      </c>
      <c r="I44" s="19" t="s">
        <v>2808</v>
      </c>
      <c r="J44" s="27" t="s">
        <v>12</v>
      </c>
    </row>
    <row r="45" spans="1:10" ht="18.75" customHeight="1" x14ac:dyDescent="0.25">
      <c r="A45" s="4">
        <v>38</v>
      </c>
      <c r="B45" s="15" t="s">
        <v>2122</v>
      </c>
      <c r="C45" s="7" t="s">
        <v>2834</v>
      </c>
      <c r="D45" s="6" t="s">
        <v>1603</v>
      </c>
      <c r="E45" s="14"/>
      <c r="F45" s="2"/>
      <c r="G45" s="4">
        <v>38</v>
      </c>
      <c r="H45" s="4" t="s">
        <v>2113</v>
      </c>
      <c r="I45" s="19" t="s">
        <v>2825</v>
      </c>
      <c r="J45" s="27" t="s">
        <v>1603</v>
      </c>
    </row>
    <row r="46" spans="1:10" ht="18.75" customHeight="1" x14ac:dyDescent="0.25">
      <c r="A46" s="4">
        <v>39</v>
      </c>
      <c r="B46" s="4" t="s">
        <v>2136</v>
      </c>
      <c r="C46" s="19" t="s">
        <v>2848</v>
      </c>
      <c r="D46" s="6" t="s">
        <v>1603</v>
      </c>
      <c r="E46" s="14"/>
      <c r="F46" s="2"/>
      <c r="G46" s="4">
        <v>39</v>
      </c>
      <c r="H46" s="4" t="s">
        <v>2140</v>
      </c>
      <c r="I46" s="19" t="s">
        <v>2852</v>
      </c>
      <c r="J46" s="27" t="s">
        <v>1603</v>
      </c>
    </row>
    <row r="47" spans="1:10" ht="18.75" customHeight="1" x14ac:dyDescent="0.25">
      <c r="A47" s="4">
        <v>40</v>
      </c>
      <c r="B47" s="8" t="s">
        <v>2166</v>
      </c>
      <c r="C47" s="7" t="s">
        <v>2878</v>
      </c>
      <c r="D47" s="6" t="s">
        <v>1603</v>
      </c>
      <c r="E47" s="14"/>
      <c r="F47" s="2"/>
      <c r="G47" s="4">
        <v>40</v>
      </c>
      <c r="H47" s="4" t="s">
        <v>2145</v>
      </c>
      <c r="I47" s="19" t="s">
        <v>2857</v>
      </c>
      <c r="J47" s="27" t="s">
        <v>1603</v>
      </c>
    </row>
    <row r="48" spans="1:10" ht="18.75" customHeight="1" x14ac:dyDescent="0.25">
      <c r="A48" s="4">
        <v>41</v>
      </c>
      <c r="B48" s="8" t="s">
        <v>2171</v>
      </c>
      <c r="C48" s="7" t="s">
        <v>2883</v>
      </c>
      <c r="D48" s="6" t="s">
        <v>1603</v>
      </c>
      <c r="E48" s="14"/>
      <c r="F48" s="2"/>
      <c r="G48" s="4">
        <v>41</v>
      </c>
      <c r="H48" s="8" t="s">
        <v>2153</v>
      </c>
      <c r="I48" s="7" t="s">
        <v>2865</v>
      </c>
      <c r="J48" s="6" t="s">
        <v>1603</v>
      </c>
    </row>
    <row r="49" spans="1:10" ht="18.75" customHeight="1" x14ac:dyDescent="0.25">
      <c r="A49" s="4">
        <v>42</v>
      </c>
      <c r="B49" s="15" t="s">
        <v>2181</v>
      </c>
      <c r="C49" s="7" t="s">
        <v>2893</v>
      </c>
      <c r="D49" s="6" t="s">
        <v>1602</v>
      </c>
      <c r="E49" s="14"/>
      <c r="F49" s="2"/>
      <c r="G49" s="4">
        <v>42</v>
      </c>
      <c r="H49" s="4" t="s">
        <v>2184</v>
      </c>
      <c r="I49" s="19" t="s">
        <v>2896</v>
      </c>
      <c r="J49" s="27" t="s">
        <v>1602</v>
      </c>
    </row>
    <row r="50" spans="1:10" ht="18.75" customHeight="1" x14ac:dyDescent="0.25">
      <c r="A50" s="4">
        <v>43</v>
      </c>
      <c r="B50" s="8" t="s">
        <v>2195</v>
      </c>
      <c r="C50" s="7" t="s">
        <v>2907</v>
      </c>
      <c r="D50" s="6" t="s">
        <v>1602</v>
      </c>
      <c r="E50" s="14"/>
      <c r="F50" s="2"/>
      <c r="G50" s="4">
        <v>43</v>
      </c>
      <c r="H50" s="15" t="s">
        <v>2194</v>
      </c>
      <c r="I50" s="7" t="s">
        <v>2906</v>
      </c>
      <c r="J50" s="6" t="s">
        <v>1602</v>
      </c>
    </row>
    <row r="51" spans="1:10" ht="18.75" customHeight="1" x14ac:dyDescent="0.25">
      <c r="A51" s="4">
        <v>44</v>
      </c>
      <c r="B51" s="15" t="s">
        <v>2205</v>
      </c>
      <c r="C51" s="7" t="s">
        <v>2917</v>
      </c>
      <c r="D51" s="6" t="s">
        <v>1602</v>
      </c>
      <c r="E51" s="14"/>
      <c r="F51" s="2"/>
      <c r="G51" s="4">
        <v>44</v>
      </c>
      <c r="H51" s="4" t="s">
        <v>2207</v>
      </c>
      <c r="I51" s="19" t="s">
        <v>2919</v>
      </c>
      <c r="J51" s="27" t="s">
        <v>1602</v>
      </c>
    </row>
    <row r="52" spans="1:10" ht="18.75" customHeight="1" x14ac:dyDescent="0.25">
      <c r="A52" s="4">
        <v>45</v>
      </c>
      <c r="B52" s="8" t="s">
        <v>2213</v>
      </c>
      <c r="C52" s="7" t="s">
        <v>2925</v>
      </c>
      <c r="D52" s="6" t="s">
        <v>1602</v>
      </c>
      <c r="E52" s="14"/>
      <c r="F52" s="2"/>
      <c r="G52" s="4">
        <v>45</v>
      </c>
      <c r="H52" s="8" t="s">
        <v>2216</v>
      </c>
      <c r="I52" s="7" t="s">
        <v>2928</v>
      </c>
      <c r="J52" s="6" t="s">
        <v>1602</v>
      </c>
    </row>
    <row r="53" spans="1:10" ht="18.75" customHeight="1" x14ac:dyDescent="0.25">
      <c r="A53" s="4">
        <v>46</v>
      </c>
      <c r="B53" s="8" t="s">
        <v>2221</v>
      </c>
      <c r="C53" s="7" t="s">
        <v>2933</v>
      </c>
      <c r="D53" s="6" t="s">
        <v>1602</v>
      </c>
      <c r="E53" s="14"/>
      <c r="F53" s="2"/>
      <c r="G53" s="4">
        <v>46</v>
      </c>
      <c r="H53" s="21" t="s">
        <v>2229</v>
      </c>
      <c r="I53" s="19" t="s">
        <v>2941</v>
      </c>
      <c r="J53" s="27" t="s">
        <v>1602</v>
      </c>
    </row>
    <row r="54" spans="1:10" ht="18.75" customHeight="1" x14ac:dyDescent="0.25">
      <c r="A54" s="4">
        <v>47</v>
      </c>
      <c r="B54" s="8" t="s">
        <v>2231</v>
      </c>
      <c r="C54" s="7" t="s">
        <v>2943</v>
      </c>
      <c r="D54" s="9" t="s">
        <v>1602</v>
      </c>
      <c r="E54" s="14"/>
      <c r="F54" s="2"/>
      <c r="G54" s="4">
        <v>47</v>
      </c>
      <c r="H54" s="4" t="s">
        <v>2240</v>
      </c>
      <c r="I54" s="19" t="s">
        <v>2952</v>
      </c>
      <c r="J54" s="27" t="s">
        <v>1602</v>
      </c>
    </row>
    <row r="55" spans="1:10" ht="18.75" customHeight="1" x14ac:dyDescent="0.25">
      <c r="A55" s="4">
        <v>48</v>
      </c>
      <c r="B55" s="15" t="s">
        <v>2236</v>
      </c>
      <c r="C55" s="7" t="s">
        <v>2948</v>
      </c>
      <c r="D55" s="9" t="s">
        <v>1602</v>
      </c>
      <c r="E55" s="14"/>
      <c r="F55" s="2"/>
      <c r="G55" s="4">
        <v>48</v>
      </c>
      <c r="H55" s="15" t="s">
        <v>2242</v>
      </c>
      <c r="I55" s="7" t="s">
        <v>2954</v>
      </c>
      <c r="J55" s="6" t="s">
        <v>1602</v>
      </c>
    </row>
    <row r="56" spans="1:10" ht="18.75" customHeight="1" x14ac:dyDescent="0.25">
      <c r="A56" s="4">
        <v>49</v>
      </c>
      <c r="B56" s="8" t="s">
        <v>2264</v>
      </c>
      <c r="C56" s="7" t="s">
        <v>2976</v>
      </c>
      <c r="D56" s="6" t="s">
        <v>1602</v>
      </c>
      <c r="E56" s="14"/>
      <c r="F56" s="2"/>
      <c r="G56" s="4">
        <v>49</v>
      </c>
      <c r="H56" s="4" t="s">
        <v>2275</v>
      </c>
      <c r="I56" s="19" t="s">
        <v>2987</v>
      </c>
      <c r="J56" s="27" t="s">
        <v>1602</v>
      </c>
    </row>
    <row r="57" spans="1:10" ht="18.75" customHeight="1" x14ac:dyDescent="0.25">
      <c r="A57" s="4">
        <v>50</v>
      </c>
      <c r="B57" s="8" t="s">
        <v>2266</v>
      </c>
      <c r="C57" s="7" t="s">
        <v>2978</v>
      </c>
      <c r="D57" s="6" t="s">
        <v>1602</v>
      </c>
      <c r="E57" s="14"/>
      <c r="F57" s="2"/>
      <c r="G57" s="4">
        <v>50</v>
      </c>
      <c r="H57" s="4" t="s">
        <v>2279</v>
      </c>
      <c r="I57" s="19" t="s">
        <v>2991</v>
      </c>
      <c r="J57" s="27" t="s">
        <v>1602</v>
      </c>
    </row>
    <row r="58" spans="1:10" ht="18.75" customHeight="1" x14ac:dyDescent="0.25">
      <c r="A58" s="4">
        <v>51</v>
      </c>
      <c r="B58" s="8" t="s">
        <v>2300</v>
      </c>
      <c r="C58" s="7" t="s">
        <v>3012</v>
      </c>
      <c r="D58" s="6" t="s">
        <v>1602</v>
      </c>
      <c r="E58" s="14"/>
      <c r="F58" s="2"/>
      <c r="G58" s="4">
        <v>51</v>
      </c>
      <c r="H58" s="4" t="s">
        <v>2314</v>
      </c>
      <c r="I58" s="19" t="s">
        <v>3026</v>
      </c>
      <c r="J58" s="27" t="s">
        <v>1602</v>
      </c>
    </row>
    <row r="59" spans="1:10" ht="18.75" customHeight="1" x14ac:dyDescent="0.25">
      <c r="A59" s="4">
        <v>52</v>
      </c>
      <c r="B59" s="8" t="s">
        <v>2305</v>
      </c>
      <c r="C59" s="7" t="s">
        <v>3017</v>
      </c>
      <c r="D59" s="6" t="s">
        <v>1602</v>
      </c>
      <c r="E59" s="14"/>
      <c r="F59" s="2"/>
      <c r="G59" s="4">
        <v>52</v>
      </c>
      <c r="H59" s="4" t="s">
        <v>2320</v>
      </c>
      <c r="I59" s="19" t="s">
        <v>3032</v>
      </c>
      <c r="J59" s="27" t="s">
        <v>1602</v>
      </c>
    </row>
    <row r="60" spans="1:10" ht="18.75" customHeight="1" x14ac:dyDescent="0.25">
      <c r="A60" s="4">
        <v>53</v>
      </c>
      <c r="B60" s="43" t="s">
        <v>1614</v>
      </c>
      <c r="C60" s="44" t="s">
        <v>2333</v>
      </c>
      <c r="D60" s="43" t="s">
        <v>1601</v>
      </c>
      <c r="E60" s="14"/>
      <c r="F60" s="2"/>
      <c r="G60" s="4">
        <v>53</v>
      </c>
      <c r="H60" s="48" t="s">
        <v>1630</v>
      </c>
      <c r="I60" s="44" t="s">
        <v>2349</v>
      </c>
      <c r="J60" s="43" t="s">
        <v>1601</v>
      </c>
    </row>
    <row r="61" spans="1:10" ht="18.75" customHeight="1" x14ac:dyDescent="0.25">
      <c r="A61" s="4">
        <v>54</v>
      </c>
      <c r="B61" s="45" t="s">
        <v>1624</v>
      </c>
      <c r="C61" s="46" t="s">
        <v>2343</v>
      </c>
      <c r="D61" s="47" t="s">
        <v>1601</v>
      </c>
      <c r="E61" s="14"/>
      <c r="F61" s="2"/>
      <c r="G61" s="4">
        <v>54</v>
      </c>
      <c r="H61" s="43" t="s">
        <v>1651</v>
      </c>
      <c r="I61" s="44" t="s">
        <v>2370</v>
      </c>
      <c r="J61" s="47" t="s">
        <v>1601</v>
      </c>
    </row>
    <row r="62" spans="1:10" ht="18.75" customHeight="1" x14ac:dyDescent="0.25">
      <c r="A62" s="4">
        <v>55</v>
      </c>
      <c r="B62" s="48" t="s">
        <v>1646</v>
      </c>
      <c r="C62" s="49" t="s">
        <v>2365</v>
      </c>
      <c r="D62" s="47" t="s">
        <v>1601</v>
      </c>
      <c r="E62" s="14"/>
      <c r="F62" s="2"/>
      <c r="G62" s="4">
        <v>55</v>
      </c>
      <c r="H62" s="48" t="s">
        <v>1656</v>
      </c>
      <c r="I62" s="44" t="s">
        <v>1609</v>
      </c>
      <c r="J62" s="47" t="s">
        <v>1601</v>
      </c>
    </row>
    <row r="63" spans="1:10" ht="18.75" customHeight="1" x14ac:dyDescent="0.25">
      <c r="A63" s="4">
        <v>56</v>
      </c>
      <c r="B63" s="48" t="s">
        <v>1677</v>
      </c>
      <c r="C63" s="44" t="s">
        <v>2394</v>
      </c>
      <c r="D63" s="47" t="s">
        <v>1601</v>
      </c>
      <c r="E63" s="14"/>
      <c r="F63" s="2"/>
      <c r="G63" s="4">
        <v>56</v>
      </c>
      <c r="H63" s="43" t="s">
        <v>1685</v>
      </c>
      <c r="I63" s="44" t="s">
        <v>2402</v>
      </c>
      <c r="J63" s="47" t="s">
        <v>1601</v>
      </c>
    </row>
    <row r="64" spans="1:10" ht="18.75" customHeight="1" x14ac:dyDescent="0.25">
      <c r="A64" s="4">
        <v>57</v>
      </c>
      <c r="B64" s="48" t="s">
        <v>1700</v>
      </c>
      <c r="C64" s="44" t="s">
        <v>2417</v>
      </c>
      <c r="D64" s="47" t="s">
        <v>1601</v>
      </c>
      <c r="E64" s="14"/>
      <c r="F64" s="2"/>
      <c r="G64" s="4">
        <v>57</v>
      </c>
      <c r="H64" s="43" t="s">
        <v>1707</v>
      </c>
      <c r="I64" s="44" t="s">
        <v>2423</v>
      </c>
      <c r="J64" s="47" t="s">
        <v>1601</v>
      </c>
    </row>
    <row r="65" spans="1:10" ht="18.75" customHeight="1" x14ac:dyDescent="0.25">
      <c r="A65" s="4">
        <v>58</v>
      </c>
      <c r="B65" s="43" t="s">
        <v>1710</v>
      </c>
      <c r="C65" s="44" t="s">
        <v>2426</v>
      </c>
      <c r="D65" s="47" t="s">
        <v>1601</v>
      </c>
      <c r="E65" s="14"/>
      <c r="F65" s="2"/>
      <c r="G65" s="4">
        <v>58</v>
      </c>
      <c r="H65" s="43" t="s">
        <v>1728</v>
      </c>
      <c r="I65" s="44" t="s">
        <v>2446</v>
      </c>
      <c r="J65" s="47" t="s">
        <v>1601</v>
      </c>
    </row>
    <row r="66" spans="1:10" ht="18.75" customHeight="1" x14ac:dyDescent="0.25">
      <c r="A66" s="4">
        <v>59</v>
      </c>
      <c r="B66" s="43" t="s">
        <v>1729</v>
      </c>
      <c r="C66" s="44" t="s">
        <v>2447</v>
      </c>
      <c r="D66" s="47" t="s">
        <v>1601</v>
      </c>
      <c r="E66" s="14"/>
      <c r="F66" s="2"/>
      <c r="G66" s="4">
        <v>59</v>
      </c>
      <c r="H66" s="43" t="s">
        <v>1737</v>
      </c>
      <c r="I66" s="44" t="s">
        <v>2455</v>
      </c>
      <c r="J66" s="47" t="s">
        <v>1601</v>
      </c>
    </row>
    <row r="67" spans="1:10" ht="18.75" customHeight="1" x14ac:dyDescent="0.25">
      <c r="A67" s="4">
        <v>60</v>
      </c>
      <c r="B67" s="43" t="s">
        <v>1757</v>
      </c>
      <c r="C67" s="44" t="s">
        <v>2475</v>
      </c>
      <c r="D67" s="47" t="s">
        <v>1601</v>
      </c>
      <c r="E67" s="14"/>
      <c r="F67" s="2"/>
      <c r="G67" s="4">
        <v>60</v>
      </c>
      <c r="H67" s="43" t="s">
        <v>1766</v>
      </c>
      <c r="I67" s="44" t="s">
        <v>2484</v>
      </c>
      <c r="J67" s="47" t="s">
        <v>1601</v>
      </c>
    </row>
    <row r="68" spans="1:10" ht="18.75" customHeight="1" x14ac:dyDescent="0.25">
      <c r="A68" s="4"/>
      <c r="B68" s="23"/>
      <c r="C68" s="24"/>
      <c r="D68" s="25"/>
      <c r="E68" s="14"/>
      <c r="F68" s="2"/>
      <c r="G68" s="4"/>
      <c r="H68" s="8"/>
      <c r="I68" s="7"/>
      <c r="J68" s="6"/>
    </row>
    <row r="69" spans="1:10" ht="18.75" customHeight="1" x14ac:dyDescent="0.25">
      <c r="A69" s="37"/>
      <c r="B69" s="38"/>
      <c r="C69" s="39"/>
      <c r="D69" s="40"/>
      <c r="E69" s="14"/>
      <c r="F69" s="2"/>
      <c r="G69" s="37"/>
      <c r="H69" s="41"/>
      <c r="I69" s="20"/>
      <c r="J69" s="42"/>
    </row>
    <row r="71" spans="1:10" x14ac:dyDescent="0.25">
      <c r="A71" s="34" t="s">
        <v>0</v>
      </c>
      <c r="B71" s="34"/>
      <c r="C71" s="34"/>
      <c r="D71" s="34"/>
      <c r="E71" s="26"/>
      <c r="F71" s="2"/>
      <c r="G71" s="34" t="s">
        <v>0</v>
      </c>
      <c r="H71" s="34"/>
      <c r="I71" s="34"/>
      <c r="J71" s="34"/>
    </row>
    <row r="72" spans="1:10" x14ac:dyDescent="0.25">
      <c r="A72" s="34" t="s">
        <v>3050</v>
      </c>
      <c r="B72" s="34"/>
      <c r="C72" s="34"/>
      <c r="D72" s="34"/>
      <c r="E72" s="26"/>
      <c r="F72" s="2"/>
      <c r="G72" s="34" t="s">
        <v>3054</v>
      </c>
      <c r="H72" s="34"/>
      <c r="I72" s="34"/>
      <c r="J72" s="34"/>
    </row>
    <row r="73" spans="1:10" x14ac:dyDescent="0.25">
      <c r="A73" s="34" t="s">
        <v>3057</v>
      </c>
      <c r="B73" s="34"/>
      <c r="C73" s="34"/>
      <c r="D73" s="34"/>
      <c r="E73" s="26"/>
      <c r="F73" s="2"/>
      <c r="G73" s="34" t="s">
        <v>3057</v>
      </c>
      <c r="H73" s="34"/>
      <c r="I73" s="34"/>
      <c r="J73" s="34"/>
    </row>
    <row r="74" spans="1:10" x14ac:dyDescent="0.25">
      <c r="A74" s="34" t="s">
        <v>3039</v>
      </c>
      <c r="B74" s="34"/>
      <c r="C74" s="34"/>
      <c r="D74" s="34"/>
      <c r="E74" s="26"/>
      <c r="F74" s="2"/>
      <c r="G74" s="34" t="s">
        <v>1599</v>
      </c>
      <c r="H74" s="34"/>
      <c r="I74" s="34"/>
      <c r="J74" s="34"/>
    </row>
    <row r="75" spans="1:10" x14ac:dyDescent="0.25">
      <c r="A75" s="1"/>
      <c r="B75" s="26"/>
      <c r="C75" s="26"/>
      <c r="D75" s="2"/>
      <c r="E75" s="3"/>
      <c r="F75" s="2"/>
      <c r="G75" s="1"/>
      <c r="H75" s="26"/>
      <c r="I75" s="26"/>
      <c r="J75" s="2"/>
    </row>
    <row r="76" spans="1:10" x14ac:dyDescent="0.25">
      <c r="A76" s="35" t="s">
        <v>5</v>
      </c>
      <c r="B76" s="35" t="s">
        <v>3038</v>
      </c>
      <c r="C76" s="35" t="s">
        <v>7</v>
      </c>
      <c r="D76" s="32" t="s">
        <v>8</v>
      </c>
      <c r="E76" s="13"/>
      <c r="F76" s="2"/>
      <c r="G76" s="35" t="s">
        <v>5</v>
      </c>
      <c r="H76" s="35" t="s">
        <v>6</v>
      </c>
      <c r="I76" s="35" t="s">
        <v>7</v>
      </c>
      <c r="J76" s="32" t="s">
        <v>8</v>
      </c>
    </row>
    <row r="77" spans="1:10" x14ac:dyDescent="0.25">
      <c r="A77" s="36"/>
      <c r="B77" s="36"/>
      <c r="C77" s="36"/>
      <c r="D77" s="33"/>
      <c r="E77" s="13"/>
      <c r="F77" s="2"/>
      <c r="G77" s="36"/>
      <c r="H77" s="36"/>
      <c r="I77" s="36"/>
      <c r="J77" s="33"/>
    </row>
    <row r="78" spans="1:10" ht="18.75" customHeight="1" x14ac:dyDescent="0.25">
      <c r="A78" s="4">
        <v>1</v>
      </c>
      <c r="B78" s="8" t="s">
        <v>1621</v>
      </c>
      <c r="C78" s="7" t="s">
        <v>2340</v>
      </c>
      <c r="D78" s="8" t="s">
        <v>1601</v>
      </c>
      <c r="E78" s="14"/>
      <c r="F78" s="2"/>
      <c r="G78" s="4">
        <v>1</v>
      </c>
      <c r="H78" s="15" t="s">
        <v>1627</v>
      </c>
      <c r="I78" s="7" t="s">
        <v>2346</v>
      </c>
      <c r="J78" s="8" t="s">
        <v>1601</v>
      </c>
    </row>
    <row r="79" spans="1:10" ht="18.75" customHeight="1" x14ac:dyDescent="0.25">
      <c r="A79" s="4">
        <v>2</v>
      </c>
      <c r="B79" s="16" t="s">
        <v>1643</v>
      </c>
      <c r="C79" s="17" t="s">
        <v>2362</v>
      </c>
      <c r="D79" s="5" t="s">
        <v>1601</v>
      </c>
      <c r="E79" s="14"/>
      <c r="F79" s="2"/>
      <c r="G79" s="4">
        <v>2</v>
      </c>
      <c r="H79" s="8" t="s">
        <v>1637</v>
      </c>
      <c r="I79" s="7" t="s">
        <v>2356</v>
      </c>
      <c r="J79" s="5" t="s">
        <v>1601</v>
      </c>
    </row>
    <row r="80" spans="1:10" ht="18.75" customHeight="1" x14ac:dyDescent="0.25">
      <c r="A80" s="4">
        <v>3</v>
      </c>
      <c r="B80" s="15" t="s">
        <v>1671</v>
      </c>
      <c r="C80" s="18" t="s">
        <v>2388</v>
      </c>
      <c r="D80" s="5" t="s">
        <v>1601</v>
      </c>
      <c r="E80" s="14"/>
      <c r="F80" s="2"/>
      <c r="G80" s="4">
        <v>3</v>
      </c>
      <c r="H80" s="15" t="s">
        <v>1653</v>
      </c>
      <c r="I80" s="7" t="s">
        <v>2372</v>
      </c>
      <c r="J80" s="5" t="s">
        <v>1601</v>
      </c>
    </row>
    <row r="81" spans="1:10" ht="18.75" customHeight="1" x14ac:dyDescent="0.25">
      <c r="A81" s="4">
        <v>4</v>
      </c>
      <c r="B81" s="8" t="s">
        <v>1762</v>
      </c>
      <c r="C81" s="7" t="s">
        <v>2480</v>
      </c>
      <c r="D81" s="6" t="s">
        <v>1601</v>
      </c>
      <c r="E81" s="14"/>
      <c r="F81" s="2"/>
      <c r="G81" s="4">
        <v>4</v>
      </c>
      <c r="H81" s="8" t="s">
        <v>1763</v>
      </c>
      <c r="I81" s="7" t="s">
        <v>2481</v>
      </c>
      <c r="J81" s="6" t="s">
        <v>1601</v>
      </c>
    </row>
    <row r="82" spans="1:10" ht="18.75" customHeight="1" x14ac:dyDescent="0.25">
      <c r="A82" s="4">
        <v>5</v>
      </c>
      <c r="B82" s="15" t="s">
        <v>1779</v>
      </c>
      <c r="C82" s="7" t="s">
        <v>2497</v>
      </c>
      <c r="D82" s="5" t="s">
        <v>1601</v>
      </c>
      <c r="E82" s="14"/>
      <c r="F82" s="2"/>
      <c r="G82" s="4">
        <v>5</v>
      </c>
      <c r="H82" s="15" t="s">
        <v>1785</v>
      </c>
      <c r="I82" s="17" t="s">
        <v>2503</v>
      </c>
      <c r="J82" s="6" t="s">
        <v>1601</v>
      </c>
    </row>
    <row r="83" spans="1:10" ht="18.75" customHeight="1" x14ac:dyDescent="0.25">
      <c r="A83" s="4">
        <v>6</v>
      </c>
      <c r="B83" s="8" t="s">
        <v>1799</v>
      </c>
      <c r="C83" s="7" t="s">
        <v>2516</v>
      </c>
      <c r="D83" s="5" t="s">
        <v>1601</v>
      </c>
      <c r="E83" s="14"/>
      <c r="F83" s="2"/>
      <c r="G83" s="4">
        <v>6</v>
      </c>
      <c r="H83" s="15" t="s">
        <v>1807</v>
      </c>
      <c r="I83" s="7" t="s">
        <v>2524</v>
      </c>
      <c r="J83" s="6" t="s">
        <v>1601</v>
      </c>
    </row>
    <row r="84" spans="1:10" ht="18.75" customHeight="1" x14ac:dyDescent="0.25">
      <c r="A84" s="4">
        <v>7</v>
      </c>
      <c r="B84" s="8" t="s">
        <v>1825</v>
      </c>
      <c r="C84" s="7" t="s">
        <v>2542</v>
      </c>
      <c r="D84" s="5" t="s">
        <v>1601</v>
      </c>
      <c r="E84" s="14"/>
      <c r="F84" s="2"/>
      <c r="G84" s="4">
        <v>7</v>
      </c>
      <c r="H84" s="8" t="s">
        <v>1815</v>
      </c>
      <c r="I84" s="7" t="s">
        <v>2532</v>
      </c>
      <c r="J84" s="6" t="s">
        <v>1601</v>
      </c>
    </row>
    <row r="85" spans="1:10" ht="18.75" customHeight="1" x14ac:dyDescent="0.25">
      <c r="A85" s="4">
        <v>8</v>
      </c>
      <c r="B85" s="8" t="s">
        <v>1849</v>
      </c>
      <c r="C85" s="7" t="s">
        <v>2566</v>
      </c>
      <c r="D85" s="5" t="s">
        <v>1601</v>
      </c>
      <c r="E85" s="14"/>
      <c r="F85" s="2"/>
      <c r="G85" s="4">
        <v>8</v>
      </c>
      <c r="H85" s="8" t="s">
        <v>1833</v>
      </c>
      <c r="I85" s="7" t="s">
        <v>2550</v>
      </c>
      <c r="J85" s="6" t="s">
        <v>1601</v>
      </c>
    </row>
    <row r="86" spans="1:10" ht="18.75" customHeight="1" x14ac:dyDescent="0.25">
      <c r="A86" s="4">
        <v>9</v>
      </c>
      <c r="B86" s="15" t="s">
        <v>1858</v>
      </c>
      <c r="C86" s="7" t="s">
        <v>2575</v>
      </c>
      <c r="D86" s="5" t="s">
        <v>14</v>
      </c>
      <c r="E86" s="14"/>
      <c r="F86" s="2"/>
      <c r="G86" s="4">
        <v>9</v>
      </c>
      <c r="H86" s="15" t="s">
        <v>1867</v>
      </c>
      <c r="I86" s="7" t="s">
        <v>2584</v>
      </c>
      <c r="J86" s="6" t="s">
        <v>14</v>
      </c>
    </row>
    <row r="87" spans="1:10" ht="18.75" customHeight="1" x14ac:dyDescent="0.25">
      <c r="A87" s="4">
        <v>10</v>
      </c>
      <c r="B87" s="8" t="s">
        <v>1870</v>
      </c>
      <c r="C87" s="7" t="s">
        <v>2587</v>
      </c>
      <c r="D87" s="5" t="s">
        <v>14</v>
      </c>
      <c r="E87" s="14"/>
      <c r="F87" s="2"/>
      <c r="G87" s="4">
        <v>10</v>
      </c>
      <c r="H87" s="8" t="s">
        <v>1877</v>
      </c>
      <c r="I87" s="7" t="s">
        <v>2594</v>
      </c>
      <c r="J87" s="6" t="s">
        <v>14</v>
      </c>
    </row>
    <row r="88" spans="1:10" ht="18.75" customHeight="1" x14ac:dyDescent="0.25">
      <c r="A88" s="4">
        <v>11</v>
      </c>
      <c r="B88" s="15" t="s">
        <v>1894</v>
      </c>
      <c r="C88" s="7" t="s">
        <v>2611</v>
      </c>
      <c r="D88" s="6" t="s">
        <v>14</v>
      </c>
      <c r="E88" s="14"/>
      <c r="F88" s="2"/>
      <c r="G88" s="4">
        <v>11</v>
      </c>
      <c r="H88" s="8" t="s">
        <v>1901</v>
      </c>
      <c r="I88" s="20" t="s">
        <v>2619</v>
      </c>
      <c r="J88" s="6" t="s">
        <v>14</v>
      </c>
    </row>
    <row r="89" spans="1:10" ht="18.75" customHeight="1" x14ac:dyDescent="0.25">
      <c r="A89" s="4">
        <v>12</v>
      </c>
      <c r="B89" s="8" t="s">
        <v>1920</v>
      </c>
      <c r="C89" s="7" t="s">
        <v>2638</v>
      </c>
      <c r="D89" s="6" t="s">
        <v>14</v>
      </c>
      <c r="E89" s="14"/>
      <c r="F89" s="2"/>
      <c r="G89" s="4">
        <v>12</v>
      </c>
      <c r="H89" s="15" t="s">
        <v>1930</v>
      </c>
      <c r="I89" s="7" t="s">
        <v>2648</v>
      </c>
      <c r="J89" s="6" t="s">
        <v>14</v>
      </c>
    </row>
    <row r="90" spans="1:10" ht="18.75" customHeight="1" x14ac:dyDescent="0.25">
      <c r="A90" s="4">
        <v>13</v>
      </c>
      <c r="B90" s="15" t="s">
        <v>1925</v>
      </c>
      <c r="C90" s="7" t="s">
        <v>2643</v>
      </c>
      <c r="D90" s="6" t="s">
        <v>14</v>
      </c>
      <c r="E90" s="14"/>
      <c r="F90" s="2"/>
      <c r="G90" s="4">
        <v>13</v>
      </c>
      <c r="H90" s="8" t="s">
        <v>1940</v>
      </c>
      <c r="I90" s="7" t="s">
        <v>2658</v>
      </c>
      <c r="J90" s="6" t="s">
        <v>14</v>
      </c>
    </row>
    <row r="91" spans="1:10" ht="18.75" customHeight="1" x14ac:dyDescent="0.25">
      <c r="A91" s="4">
        <v>14</v>
      </c>
      <c r="B91" s="8" t="s">
        <v>1949</v>
      </c>
      <c r="C91" s="7" t="s">
        <v>2667</v>
      </c>
      <c r="D91" s="6" t="s">
        <v>14</v>
      </c>
      <c r="E91" s="14"/>
      <c r="F91" s="2"/>
      <c r="G91" s="4">
        <v>14</v>
      </c>
      <c r="H91" s="8" t="s">
        <v>1955</v>
      </c>
      <c r="I91" s="7" t="s">
        <v>2672</v>
      </c>
      <c r="J91" s="6" t="s">
        <v>14</v>
      </c>
    </row>
    <row r="92" spans="1:10" ht="18.75" customHeight="1" x14ac:dyDescent="0.25">
      <c r="A92" s="4">
        <v>15</v>
      </c>
      <c r="B92" s="8" t="s">
        <v>1976</v>
      </c>
      <c r="C92" s="7" t="s">
        <v>2693</v>
      </c>
      <c r="D92" s="6" t="s">
        <v>14</v>
      </c>
      <c r="E92" s="14"/>
      <c r="F92" s="2"/>
      <c r="G92" s="4">
        <v>15</v>
      </c>
      <c r="H92" s="15" t="s">
        <v>1986</v>
      </c>
      <c r="I92" s="7" t="s">
        <v>2703</v>
      </c>
      <c r="J92" s="6" t="s">
        <v>14</v>
      </c>
    </row>
    <row r="93" spans="1:10" ht="18.75" customHeight="1" x14ac:dyDescent="0.25">
      <c r="A93" s="4">
        <v>16</v>
      </c>
      <c r="B93" s="8" t="s">
        <v>1997</v>
      </c>
      <c r="C93" s="7" t="s">
        <v>2713</v>
      </c>
      <c r="D93" s="6" t="s">
        <v>14</v>
      </c>
      <c r="E93" s="14"/>
      <c r="F93" s="2"/>
      <c r="G93" s="4">
        <v>16</v>
      </c>
      <c r="H93" s="8" t="s">
        <v>2003</v>
      </c>
      <c r="I93" s="7" t="s">
        <v>2719</v>
      </c>
      <c r="J93" s="6" t="s">
        <v>12</v>
      </c>
    </row>
    <row r="94" spans="1:10" ht="18.75" customHeight="1" x14ac:dyDescent="0.25">
      <c r="A94" s="4">
        <v>17</v>
      </c>
      <c r="B94" s="15" t="s">
        <v>2009</v>
      </c>
      <c r="C94" s="7" t="s">
        <v>2725</v>
      </c>
      <c r="D94" s="6" t="s">
        <v>12</v>
      </c>
      <c r="E94" s="14"/>
      <c r="F94" s="2"/>
      <c r="G94" s="4">
        <v>17</v>
      </c>
      <c r="H94" s="15" t="s">
        <v>2028</v>
      </c>
      <c r="I94" s="7" t="s">
        <v>2743</v>
      </c>
      <c r="J94" s="6" t="s">
        <v>12</v>
      </c>
    </row>
    <row r="95" spans="1:10" ht="18.75" customHeight="1" x14ac:dyDescent="0.25">
      <c r="A95" s="4">
        <v>18</v>
      </c>
      <c r="B95" s="8" t="s">
        <v>2022</v>
      </c>
      <c r="C95" s="7" t="s">
        <v>2737</v>
      </c>
      <c r="D95" s="6" t="s">
        <v>12</v>
      </c>
      <c r="E95" s="14"/>
      <c r="F95" s="2"/>
      <c r="G95" s="4">
        <v>18</v>
      </c>
      <c r="H95" s="8" t="s">
        <v>2050</v>
      </c>
      <c r="I95" s="7" t="s">
        <v>2764</v>
      </c>
      <c r="J95" s="6" t="s">
        <v>12</v>
      </c>
    </row>
    <row r="96" spans="1:10" ht="18.75" customHeight="1" x14ac:dyDescent="0.25">
      <c r="A96" s="4">
        <v>19</v>
      </c>
      <c r="B96" s="8" t="s">
        <v>2044</v>
      </c>
      <c r="C96" s="7" t="s">
        <v>2758</v>
      </c>
      <c r="D96" s="6" t="s">
        <v>12</v>
      </c>
      <c r="E96" s="14"/>
      <c r="F96" s="2"/>
      <c r="G96" s="4">
        <v>19</v>
      </c>
      <c r="H96" s="15" t="s">
        <v>2052</v>
      </c>
      <c r="I96" s="7" t="s">
        <v>2766</v>
      </c>
      <c r="J96" s="6" t="s">
        <v>12</v>
      </c>
    </row>
    <row r="97" spans="1:10" ht="18.75" customHeight="1" x14ac:dyDescent="0.25">
      <c r="A97" s="4">
        <v>20</v>
      </c>
      <c r="B97" s="8" t="s">
        <v>2067</v>
      </c>
      <c r="C97" s="7" t="s">
        <v>2781</v>
      </c>
      <c r="D97" s="6" t="s">
        <v>12</v>
      </c>
      <c r="E97" s="14"/>
      <c r="F97" s="2"/>
      <c r="G97" s="4">
        <v>20</v>
      </c>
      <c r="H97" s="15" t="s">
        <v>2073</v>
      </c>
      <c r="I97" s="7" t="s">
        <v>2786</v>
      </c>
      <c r="J97" s="6" t="s">
        <v>12</v>
      </c>
    </row>
    <row r="98" spans="1:10" ht="18.75" customHeight="1" x14ac:dyDescent="0.25">
      <c r="A98" s="4">
        <v>21</v>
      </c>
      <c r="B98" s="8" t="s">
        <v>2089</v>
      </c>
      <c r="C98" s="7" t="s">
        <v>2802</v>
      </c>
      <c r="D98" s="6" t="s">
        <v>12</v>
      </c>
      <c r="E98" s="14"/>
      <c r="F98" s="2"/>
      <c r="G98" s="4">
        <v>21</v>
      </c>
      <c r="H98" s="15" t="s">
        <v>2096</v>
      </c>
      <c r="I98" s="7" t="s">
        <v>2809</v>
      </c>
      <c r="J98" s="6" t="s">
        <v>12</v>
      </c>
    </row>
    <row r="99" spans="1:10" ht="18.75" customHeight="1" x14ac:dyDescent="0.25">
      <c r="A99" s="4">
        <v>22</v>
      </c>
      <c r="B99" s="8" t="s">
        <v>2124</v>
      </c>
      <c r="C99" s="7" t="s">
        <v>2836</v>
      </c>
      <c r="D99" s="6" t="s">
        <v>1603</v>
      </c>
      <c r="E99" s="14"/>
      <c r="F99" s="2"/>
      <c r="G99" s="4">
        <v>22</v>
      </c>
      <c r="H99" s="15" t="s">
        <v>2115</v>
      </c>
      <c r="I99" s="7" t="s">
        <v>2827</v>
      </c>
      <c r="J99" s="6" t="s">
        <v>1603</v>
      </c>
    </row>
    <row r="100" spans="1:10" ht="18.75" customHeight="1" x14ac:dyDescent="0.25">
      <c r="A100" s="4">
        <v>23</v>
      </c>
      <c r="B100" s="21" t="s">
        <v>2137</v>
      </c>
      <c r="C100" s="22" t="s">
        <v>2849</v>
      </c>
      <c r="D100" s="6" t="s">
        <v>1603</v>
      </c>
      <c r="E100" s="14"/>
      <c r="F100" s="2"/>
      <c r="G100" s="4">
        <v>23</v>
      </c>
      <c r="H100" s="8" t="s">
        <v>2141</v>
      </c>
      <c r="I100" s="7" t="s">
        <v>2853</v>
      </c>
      <c r="J100" s="6" t="s">
        <v>1603</v>
      </c>
    </row>
    <row r="101" spans="1:10" ht="18.75" customHeight="1" x14ac:dyDescent="0.25">
      <c r="A101" s="4">
        <v>24</v>
      </c>
      <c r="B101" s="8" t="s">
        <v>2172</v>
      </c>
      <c r="C101" s="7" t="s">
        <v>2884</v>
      </c>
      <c r="D101" s="6" t="s">
        <v>1603</v>
      </c>
      <c r="E101" s="14"/>
      <c r="F101" s="2"/>
      <c r="G101" s="4">
        <v>24</v>
      </c>
      <c r="H101" s="8" t="s">
        <v>2146</v>
      </c>
      <c r="I101" s="7" t="s">
        <v>2858</v>
      </c>
      <c r="J101" s="6" t="s">
        <v>1603</v>
      </c>
    </row>
    <row r="102" spans="1:10" ht="18.75" customHeight="1" x14ac:dyDescent="0.25">
      <c r="A102" s="4">
        <v>25</v>
      </c>
      <c r="B102" s="8" t="s">
        <v>2175</v>
      </c>
      <c r="C102" s="7" t="s">
        <v>2887</v>
      </c>
      <c r="D102" s="6" t="s">
        <v>1603</v>
      </c>
      <c r="E102" s="14"/>
      <c r="F102" s="2"/>
      <c r="G102" s="4">
        <v>25</v>
      </c>
      <c r="H102" s="8" t="s">
        <v>2187</v>
      </c>
      <c r="I102" s="7" t="s">
        <v>2899</v>
      </c>
      <c r="J102" s="6" t="s">
        <v>1602</v>
      </c>
    </row>
    <row r="103" spans="1:10" ht="18.75" customHeight="1" x14ac:dyDescent="0.25">
      <c r="A103" s="4">
        <v>26</v>
      </c>
      <c r="B103" s="8" t="s">
        <v>2197</v>
      </c>
      <c r="C103" s="7" t="s">
        <v>2909</v>
      </c>
      <c r="D103" s="6" t="s">
        <v>1602</v>
      </c>
      <c r="E103" s="14"/>
      <c r="F103" s="2"/>
      <c r="G103" s="4">
        <v>26</v>
      </c>
      <c r="H103" s="8" t="s">
        <v>2208</v>
      </c>
      <c r="I103" s="7" t="s">
        <v>2920</v>
      </c>
      <c r="J103" s="6" t="s">
        <v>1602</v>
      </c>
    </row>
    <row r="104" spans="1:10" ht="18.75" customHeight="1" x14ac:dyDescent="0.25">
      <c r="A104" s="4">
        <v>27</v>
      </c>
      <c r="B104" s="8" t="s">
        <v>2215</v>
      </c>
      <c r="C104" s="7" t="s">
        <v>2927</v>
      </c>
      <c r="D104" s="6" t="s">
        <v>1602</v>
      </c>
      <c r="E104" s="14"/>
      <c r="F104" s="2"/>
      <c r="G104" s="4">
        <v>27</v>
      </c>
      <c r="H104" s="8" t="s">
        <v>2233</v>
      </c>
      <c r="I104" s="7" t="s">
        <v>2945</v>
      </c>
      <c r="J104" s="6" t="s">
        <v>1602</v>
      </c>
    </row>
    <row r="105" spans="1:10" ht="18.75" customHeight="1" x14ac:dyDescent="0.25">
      <c r="A105" s="4">
        <v>28</v>
      </c>
      <c r="B105" s="8" t="s">
        <v>2232</v>
      </c>
      <c r="C105" s="7" t="s">
        <v>2944</v>
      </c>
      <c r="D105" s="9" t="s">
        <v>1602</v>
      </c>
      <c r="E105" s="14"/>
      <c r="F105" s="2"/>
      <c r="G105" s="4">
        <v>28</v>
      </c>
      <c r="H105" s="8" t="s">
        <v>2241</v>
      </c>
      <c r="I105" s="7" t="s">
        <v>2953</v>
      </c>
      <c r="J105" s="6" t="s">
        <v>1602</v>
      </c>
    </row>
    <row r="106" spans="1:10" ht="18.75" customHeight="1" x14ac:dyDescent="0.25">
      <c r="A106" s="4">
        <v>29</v>
      </c>
      <c r="B106" s="8" t="s">
        <v>2265</v>
      </c>
      <c r="C106" s="7" t="s">
        <v>2977</v>
      </c>
      <c r="D106" s="6" t="s">
        <v>1602</v>
      </c>
      <c r="E106" s="14"/>
      <c r="F106" s="2"/>
      <c r="G106" s="4">
        <v>29</v>
      </c>
      <c r="H106" s="8" t="s">
        <v>2276</v>
      </c>
      <c r="I106" s="7" t="s">
        <v>2988</v>
      </c>
      <c r="J106" s="6" t="s">
        <v>1602</v>
      </c>
    </row>
    <row r="107" spans="1:10" ht="18.75" customHeight="1" x14ac:dyDescent="0.25">
      <c r="A107" s="4">
        <v>30</v>
      </c>
      <c r="B107" s="8" t="s">
        <v>2268</v>
      </c>
      <c r="C107" s="7" t="s">
        <v>2980</v>
      </c>
      <c r="D107" s="6" t="s">
        <v>1602</v>
      </c>
      <c r="E107" s="14"/>
      <c r="F107" s="2"/>
      <c r="G107" s="4">
        <v>30</v>
      </c>
      <c r="H107" s="15" t="s">
        <v>2280</v>
      </c>
      <c r="I107" s="7" t="s">
        <v>2992</v>
      </c>
      <c r="J107" s="6" t="s">
        <v>1602</v>
      </c>
    </row>
    <row r="108" spans="1:10" ht="18.75" customHeight="1" x14ac:dyDescent="0.25">
      <c r="A108" s="4">
        <v>31</v>
      </c>
      <c r="B108" s="8" t="s">
        <v>2306</v>
      </c>
      <c r="C108" s="7" t="s">
        <v>3018</v>
      </c>
      <c r="D108" s="6" t="s">
        <v>1602</v>
      </c>
      <c r="E108" s="14"/>
      <c r="F108" s="2"/>
      <c r="G108" s="4">
        <v>31</v>
      </c>
      <c r="H108" s="8" t="s">
        <v>2315</v>
      </c>
      <c r="I108" s="7" t="s">
        <v>3027</v>
      </c>
      <c r="J108" s="6" t="s">
        <v>1602</v>
      </c>
    </row>
    <row r="109" spans="1:10" ht="18.75" customHeight="1" x14ac:dyDescent="0.25">
      <c r="A109" s="4">
        <v>32</v>
      </c>
      <c r="B109" s="8" t="s">
        <v>2307</v>
      </c>
      <c r="C109" s="7" t="s">
        <v>3019</v>
      </c>
      <c r="D109" s="6" t="s">
        <v>1602</v>
      </c>
      <c r="E109" s="14"/>
      <c r="F109" s="2"/>
      <c r="G109" s="4">
        <v>32</v>
      </c>
      <c r="H109" s="15" t="s">
        <v>2321</v>
      </c>
      <c r="I109" s="7" t="s">
        <v>3033</v>
      </c>
      <c r="J109" s="6" t="s">
        <v>1602</v>
      </c>
    </row>
    <row r="110" spans="1:10" ht="18.75" customHeight="1" x14ac:dyDescent="0.25">
      <c r="A110" s="4">
        <v>33</v>
      </c>
      <c r="B110" s="48" t="s">
        <v>1782</v>
      </c>
      <c r="C110" s="44" t="s">
        <v>2500</v>
      </c>
      <c r="D110" s="47" t="s">
        <v>1601</v>
      </c>
      <c r="E110" s="14"/>
      <c r="F110" s="2"/>
      <c r="G110" s="4">
        <v>33</v>
      </c>
      <c r="H110" s="48" t="s">
        <v>1788</v>
      </c>
      <c r="I110" s="46" t="s">
        <v>2506</v>
      </c>
      <c r="J110" s="47" t="s">
        <v>1601</v>
      </c>
    </row>
    <row r="111" spans="1:10" ht="18.75" customHeight="1" x14ac:dyDescent="0.25">
      <c r="A111" s="4">
        <v>34</v>
      </c>
      <c r="B111" s="43" t="s">
        <v>1802</v>
      </c>
      <c r="C111" s="44" t="s">
        <v>2519</v>
      </c>
      <c r="D111" s="47" t="s">
        <v>1601</v>
      </c>
      <c r="E111" s="14"/>
      <c r="F111" s="2"/>
      <c r="G111" s="4">
        <v>34</v>
      </c>
      <c r="H111" s="48" t="s">
        <v>1811</v>
      </c>
      <c r="I111" s="44" t="s">
        <v>2528</v>
      </c>
      <c r="J111" s="47" t="s">
        <v>1601</v>
      </c>
    </row>
    <row r="112" spans="1:10" ht="18.75" customHeight="1" x14ac:dyDescent="0.25">
      <c r="A112" s="4">
        <v>35</v>
      </c>
      <c r="B112" s="43" t="s">
        <v>1803</v>
      </c>
      <c r="C112" s="44" t="s">
        <v>2520</v>
      </c>
      <c r="D112" s="47" t="s">
        <v>1601</v>
      </c>
      <c r="E112" s="14"/>
      <c r="F112" s="2"/>
      <c r="G112" s="4">
        <v>35</v>
      </c>
      <c r="H112" s="43" t="s">
        <v>1827</v>
      </c>
      <c r="I112" s="44" t="s">
        <v>2544</v>
      </c>
      <c r="J112" s="47" t="s">
        <v>1601</v>
      </c>
    </row>
    <row r="113" spans="1:10" ht="18.75" customHeight="1" x14ac:dyDescent="0.25">
      <c r="A113" s="4">
        <v>36</v>
      </c>
      <c r="B113" s="43" t="s">
        <v>1829</v>
      </c>
      <c r="C113" s="44" t="s">
        <v>2546</v>
      </c>
      <c r="D113" s="47" t="s">
        <v>1601</v>
      </c>
      <c r="E113" s="14"/>
      <c r="F113" s="2"/>
      <c r="G113" s="4">
        <v>36</v>
      </c>
      <c r="H113" s="43" t="s">
        <v>1836</v>
      </c>
      <c r="I113" s="44" t="s">
        <v>2553</v>
      </c>
      <c r="J113" s="47" t="s">
        <v>1601</v>
      </c>
    </row>
    <row r="114" spans="1:10" ht="18.75" customHeight="1" x14ac:dyDescent="0.25">
      <c r="A114" s="4"/>
      <c r="B114" s="8"/>
      <c r="C114" s="7"/>
      <c r="D114" s="6"/>
      <c r="E114" s="14"/>
      <c r="F114" s="2"/>
      <c r="G114" s="4"/>
      <c r="H114" s="15"/>
      <c r="I114" s="7"/>
      <c r="J114" s="6"/>
    </row>
    <row r="116" spans="1:10" x14ac:dyDescent="0.25">
      <c r="A116" s="34" t="s">
        <v>0</v>
      </c>
      <c r="B116" s="34"/>
      <c r="C116" s="34"/>
      <c r="D116" s="34"/>
      <c r="E116" s="26"/>
      <c r="F116" s="2"/>
      <c r="G116" s="34" t="s">
        <v>0</v>
      </c>
      <c r="H116" s="34"/>
      <c r="I116" s="34"/>
      <c r="J116" s="34"/>
    </row>
    <row r="117" spans="1:10" x14ac:dyDescent="0.25">
      <c r="A117" s="34" t="s">
        <v>3051</v>
      </c>
      <c r="B117" s="34"/>
      <c r="C117" s="34"/>
      <c r="D117" s="34"/>
      <c r="E117" s="26"/>
      <c r="F117" s="2"/>
      <c r="G117" s="34" t="s">
        <v>3055</v>
      </c>
      <c r="H117" s="34"/>
      <c r="I117" s="34"/>
      <c r="J117" s="34"/>
    </row>
    <row r="118" spans="1:10" x14ac:dyDescent="0.25">
      <c r="A118" s="34" t="s">
        <v>3057</v>
      </c>
      <c r="B118" s="34"/>
      <c r="C118" s="34"/>
      <c r="D118" s="34"/>
      <c r="E118" s="26"/>
      <c r="F118" s="2"/>
      <c r="G118" s="34" t="s">
        <v>3057</v>
      </c>
      <c r="H118" s="34"/>
      <c r="I118" s="34"/>
      <c r="J118" s="34"/>
    </row>
    <row r="119" spans="1:10" x14ac:dyDescent="0.25">
      <c r="A119" s="34" t="s">
        <v>3039</v>
      </c>
      <c r="B119" s="34"/>
      <c r="C119" s="34"/>
      <c r="D119" s="34"/>
      <c r="E119" s="26"/>
      <c r="F119" s="2"/>
      <c r="G119" s="34" t="s">
        <v>1599</v>
      </c>
      <c r="H119" s="34"/>
      <c r="I119" s="34"/>
      <c r="J119" s="34"/>
    </row>
    <row r="120" spans="1:10" x14ac:dyDescent="0.25">
      <c r="A120" s="1"/>
      <c r="B120" s="26"/>
      <c r="C120" s="26"/>
      <c r="D120" s="2"/>
      <c r="E120" s="3"/>
      <c r="F120" s="2"/>
      <c r="G120" s="1"/>
      <c r="H120" s="26"/>
      <c r="I120" s="26"/>
      <c r="J120" s="2"/>
    </row>
    <row r="121" spans="1:10" x14ac:dyDescent="0.25">
      <c r="A121" s="35" t="s">
        <v>5</v>
      </c>
      <c r="B121" s="35" t="s">
        <v>3038</v>
      </c>
      <c r="C121" s="35" t="s">
        <v>7</v>
      </c>
      <c r="D121" s="32" t="s">
        <v>8</v>
      </c>
      <c r="E121" s="13"/>
      <c r="F121" s="2"/>
      <c r="G121" s="35" t="s">
        <v>5</v>
      </c>
      <c r="H121" s="35" t="s">
        <v>6</v>
      </c>
      <c r="I121" s="35" t="s">
        <v>7</v>
      </c>
      <c r="J121" s="32" t="s">
        <v>8</v>
      </c>
    </row>
    <row r="122" spans="1:10" x14ac:dyDescent="0.25">
      <c r="A122" s="36"/>
      <c r="B122" s="36"/>
      <c r="C122" s="36"/>
      <c r="D122" s="33"/>
      <c r="E122" s="13"/>
      <c r="F122" s="2"/>
      <c r="G122" s="36"/>
      <c r="H122" s="36"/>
      <c r="I122" s="36"/>
      <c r="J122" s="33"/>
    </row>
    <row r="123" spans="1:10" ht="18.75" customHeight="1" x14ac:dyDescent="0.25">
      <c r="A123" s="4">
        <v>1</v>
      </c>
      <c r="B123" s="8" t="s">
        <v>1612</v>
      </c>
      <c r="C123" s="7" t="s">
        <v>2330</v>
      </c>
      <c r="D123" s="8" t="s">
        <v>12</v>
      </c>
      <c r="E123" s="14"/>
      <c r="F123" s="2"/>
      <c r="G123" s="4">
        <v>1</v>
      </c>
      <c r="H123" s="15" t="s">
        <v>1628</v>
      </c>
      <c r="I123" s="7" t="s">
        <v>2347</v>
      </c>
      <c r="J123" s="8" t="s">
        <v>1601</v>
      </c>
    </row>
    <row r="124" spans="1:10" ht="18.75" customHeight="1" x14ac:dyDescent="0.25">
      <c r="A124" s="4">
        <v>2</v>
      </c>
      <c r="B124" s="16" t="s">
        <v>1622</v>
      </c>
      <c r="C124" s="17" t="s">
        <v>2341</v>
      </c>
      <c r="D124" s="5" t="s">
        <v>1601</v>
      </c>
      <c r="E124" s="14"/>
      <c r="F124" s="2"/>
      <c r="G124" s="4">
        <v>2</v>
      </c>
      <c r="H124" s="8" t="s">
        <v>1649</v>
      </c>
      <c r="I124" s="7" t="s">
        <v>2368</v>
      </c>
      <c r="J124" s="5" t="s">
        <v>1601</v>
      </c>
    </row>
    <row r="125" spans="1:10" ht="18.75" customHeight="1" x14ac:dyDescent="0.25">
      <c r="A125" s="4">
        <v>3</v>
      </c>
      <c r="B125" s="15" t="s">
        <v>1644</v>
      </c>
      <c r="C125" s="18" t="s">
        <v>2363</v>
      </c>
      <c r="D125" s="5" t="s">
        <v>1601</v>
      </c>
      <c r="E125" s="14"/>
      <c r="F125" s="2"/>
      <c r="G125" s="4">
        <v>3</v>
      </c>
      <c r="H125" s="15" t="s">
        <v>1654</v>
      </c>
      <c r="I125" s="7" t="s">
        <v>2373</v>
      </c>
      <c r="J125" s="5" t="s">
        <v>1601</v>
      </c>
    </row>
    <row r="126" spans="1:10" ht="18.75" customHeight="1" x14ac:dyDescent="0.25">
      <c r="A126" s="4">
        <v>4</v>
      </c>
      <c r="B126" s="15" t="s">
        <v>1675</v>
      </c>
      <c r="C126" s="7" t="s">
        <v>2392</v>
      </c>
      <c r="D126" s="6" t="s">
        <v>1601</v>
      </c>
      <c r="E126" s="14"/>
      <c r="F126" s="2"/>
      <c r="G126" s="4">
        <v>4</v>
      </c>
      <c r="H126" s="8" t="s">
        <v>1681</v>
      </c>
      <c r="I126" s="7" t="s">
        <v>2398</v>
      </c>
      <c r="J126" s="6" t="s">
        <v>1601</v>
      </c>
    </row>
    <row r="127" spans="1:10" ht="18.75" customHeight="1" x14ac:dyDescent="0.25">
      <c r="A127" s="4">
        <v>5</v>
      </c>
      <c r="B127" s="15" t="s">
        <v>1698</v>
      </c>
      <c r="C127" s="7" t="s">
        <v>2415</v>
      </c>
      <c r="D127" s="6" t="s">
        <v>1601</v>
      </c>
      <c r="E127" s="14"/>
      <c r="F127" s="2"/>
      <c r="G127" s="4">
        <v>5</v>
      </c>
      <c r="H127" s="4" t="s">
        <v>1705</v>
      </c>
      <c r="I127" s="19" t="s">
        <v>2421</v>
      </c>
      <c r="J127" s="6" t="s">
        <v>1601</v>
      </c>
    </row>
    <row r="128" spans="1:10" ht="18.75" customHeight="1" x14ac:dyDescent="0.25">
      <c r="A128" s="4">
        <v>6</v>
      </c>
      <c r="B128" s="8" t="s">
        <v>1704</v>
      </c>
      <c r="C128" s="7" t="s">
        <v>1598</v>
      </c>
      <c r="D128" s="6" t="s">
        <v>1601</v>
      </c>
      <c r="E128" s="14"/>
      <c r="F128" s="2"/>
      <c r="G128" s="4">
        <v>6</v>
      </c>
      <c r="H128" s="8" t="s">
        <v>1719</v>
      </c>
      <c r="I128" s="7" t="s">
        <v>2435</v>
      </c>
      <c r="J128" s="6" t="s">
        <v>1601</v>
      </c>
    </row>
    <row r="129" spans="1:10" ht="18.75" customHeight="1" x14ac:dyDescent="0.25">
      <c r="A129" s="4">
        <v>7</v>
      </c>
      <c r="B129" s="8" t="s">
        <v>1725</v>
      </c>
      <c r="C129" s="7" t="s">
        <v>2443</v>
      </c>
      <c r="D129" s="6" t="s">
        <v>1601</v>
      </c>
      <c r="E129" s="14"/>
      <c r="F129" s="2"/>
      <c r="G129" s="4">
        <v>7</v>
      </c>
      <c r="H129" s="8" t="s">
        <v>1734</v>
      </c>
      <c r="I129" s="7" t="s">
        <v>2452</v>
      </c>
      <c r="J129" s="6" t="s">
        <v>1601</v>
      </c>
    </row>
    <row r="130" spans="1:10" ht="18.75" customHeight="1" x14ac:dyDescent="0.25">
      <c r="A130" s="4">
        <v>8</v>
      </c>
      <c r="B130" s="8" t="s">
        <v>1755</v>
      </c>
      <c r="C130" s="7" t="s">
        <v>2473</v>
      </c>
      <c r="D130" s="6" t="s">
        <v>1601</v>
      </c>
      <c r="E130" s="14"/>
      <c r="F130" s="2"/>
      <c r="G130" s="4">
        <v>8</v>
      </c>
      <c r="H130" s="8" t="s">
        <v>1764</v>
      </c>
      <c r="I130" s="7" t="s">
        <v>2482</v>
      </c>
      <c r="J130" s="6" t="s">
        <v>1601</v>
      </c>
    </row>
    <row r="131" spans="1:10" ht="18.75" customHeight="1" x14ac:dyDescent="0.25">
      <c r="A131" s="4">
        <v>9</v>
      </c>
      <c r="B131" s="15" t="s">
        <v>1770</v>
      </c>
      <c r="C131" s="7" t="s">
        <v>2488</v>
      </c>
      <c r="D131" s="5" t="s">
        <v>1601</v>
      </c>
      <c r="E131" s="14"/>
      <c r="F131" s="2"/>
      <c r="G131" s="4">
        <v>9</v>
      </c>
      <c r="H131" s="15" t="s">
        <v>1786</v>
      </c>
      <c r="I131" s="17" t="s">
        <v>2504</v>
      </c>
      <c r="J131" s="6" t="s">
        <v>1601</v>
      </c>
    </row>
    <row r="132" spans="1:10" ht="18.75" customHeight="1" x14ac:dyDescent="0.25">
      <c r="A132" s="4">
        <v>10</v>
      </c>
      <c r="B132" s="8" t="s">
        <v>1780</v>
      </c>
      <c r="C132" s="7" t="s">
        <v>2498</v>
      </c>
      <c r="D132" s="5" t="s">
        <v>1601</v>
      </c>
      <c r="E132" s="14"/>
      <c r="F132" s="2"/>
      <c r="G132" s="4">
        <v>10</v>
      </c>
      <c r="H132" s="15" t="s">
        <v>1808</v>
      </c>
      <c r="I132" s="7" t="s">
        <v>2525</v>
      </c>
      <c r="J132" s="6" t="s">
        <v>1601</v>
      </c>
    </row>
    <row r="133" spans="1:10" ht="18.75" customHeight="1" x14ac:dyDescent="0.25">
      <c r="A133" s="4">
        <v>11</v>
      </c>
      <c r="B133" s="8" t="s">
        <v>1800</v>
      </c>
      <c r="C133" s="7" t="s">
        <v>2517</v>
      </c>
      <c r="D133" s="5" t="s">
        <v>1601</v>
      </c>
      <c r="E133" s="14"/>
      <c r="F133" s="2"/>
      <c r="G133" s="4">
        <v>11</v>
      </c>
      <c r="H133" s="8" t="s">
        <v>1903</v>
      </c>
      <c r="I133" s="20" t="s">
        <v>2621</v>
      </c>
      <c r="J133" s="6" t="s">
        <v>14</v>
      </c>
    </row>
    <row r="134" spans="1:10" ht="18.75" customHeight="1" x14ac:dyDescent="0.25">
      <c r="A134" s="4">
        <v>12</v>
      </c>
      <c r="B134" s="8" t="s">
        <v>1895</v>
      </c>
      <c r="C134" s="7" t="s">
        <v>2612</v>
      </c>
      <c r="D134" s="6" t="s">
        <v>14</v>
      </c>
      <c r="E134" s="14"/>
      <c r="F134" s="2"/>
      <c r="G134" s="4">
        <v>12</v>
      </c>
      <c r="H134" s="15" t="s">
        <v>1932</v>
      </c>
      <c r="I134" s="7" t="s">
        <v>2650</v>
      </c>
      <c r="J134" s="6" t="s">
        <v>14</v>
      </c>
    </row>
    <row r="135" spans="1:10" ht="18.75" customHeight="1" x14ac:dyDescent="0.25">
      <c r="A135" s="4">
        <v>13</v>
      </c>
      <c r="B135" s="15" t="s">
        <v>1921</v>
      </c>
      <c r="C135" s="7" t="s">
        <v>2639</v>
      </c>
      <c r="D135" s="6" t="s">
        <v>14</v>
      </c>
      <c r="E135" s="14"/>
      <c r="F135" s="2"/>
      <c r="G135" s="4">
        <v>13</v>
      </c>
      <c r="H135" s="8" t="s">
        <v>1956</v>
      </c>
      <c r="I135" s="7" t="s">
        <v>2673</v>
      </c>
      <c r="J135" s="6" t="s">
        <v>14</v>
      </c>
    </row>
    <row r="136" spans="1:10" ht="18.75" customHeight="1" x14ac:dyDescent="0.25">
      <c r="A136" s="4">
        <v>14</v>
      </c>
      <c r="B136" s="8" t="s">
        <v>1926</v>
      </c>
      <c r="C136" s="7" t="s">
        <v>2644</v>
      </c>
      <c r="D136" s="6" t="s">
        <v>14</v>
      </c>
      <c r="E136" s="14"/>
      <c r="F136" s="2"/>
      <c r="G136" s="4">
        <v>14</v>
      </c>
      <c r="H136" s="8" t="s">
        <v>1957</v>
      </c>
      <c r="I136" s="7" t="s">
        <v>2674</v>
      </c>
      <c r="J136" s="6" t="s">
        <v>14</v>
      </c>
    </row>
    <row r="137" spans="1:10" ht="18.75" customHeight="1" x14ac:dyDescent="0.25">
      <c r="A137" s="4">
        <v>15</v>
      </c>
      <c r="B137" s="8" t="s">
        <v>1950</v>
      </c>
      <c r="C137" s="7" t="s">
        <v>2328</v>
      </c>
      <c r="D137" s="6" t="s">
        <v>14</v>
      </c>
      <c r="E137" s="14"/>
      <c r="F137" s="2"/>
      <c r="G137" s="4">
        <v>15</v>
      </c>
      <c r="H137" s="15" t="s">
        <v>1987</v>
      </c>
      <c r="I137" s="7" t="s">
        <v>2332</v>
      </c>
      <c r="J137" s="6" t="s">
        <v>14</v>
      </c>
    </row>
    <row r="138" spans="1:10" ht="18.75" customHeight="1" x14ac:dyDescent="0.25">
      <c r="A138" s="4">
        <v>16</v>
      </c>
      <c r="B138" s="8" t="s">
        <v>1977</v>
      </c>
      <c r="C138" s="7" t="s">
        <v>2694</v>
      </c>
      <c r="D138" s="6" t="s">
        <v>14</v>
      </c>
      <c r="E138" s="14"/>
      <c r="F138" s="2"/>
      <c r="G138" s="4">
        <v>16</v>
      </c>
      <c r="H138" s="8" t="s">
        <v>2004</v>
      </c>
      <c r="I138" s="7" t="s">
        <v>2720</v>
      </c>
      <c r="J138" s="6" t="s">
        <v>12</v>
      </c>
    </row>
    <row r="139" spans="1:10" ht="18.75" customHeight="1" x14ac:dyDescent="0.25">
      <c r="A139" s="4">
        <v>17</v>
      </c>
      <c r="B139" s="15" t="s">
        <v>2010</v>
      </c>
      <c r="C139" s="7" t="s">
        <v>2726</v>
      </c>
      <c r="D139" s="6" t="s">
        <v>12</v>
      </c>
      <c r="E139" s="14"/>
      <c r="F139" s="2"/>
      <c r="G139" s="4">
        <v>17</v>
      </c>
      <c r="H139" s="15" t="s">
        <v>2029</v>
      </c>
      <c r="I139" s="7" t="s">
        <v>2744</v>
      </c>
      <c r="J139" s="6" t="s">
        <v>12</v>
      </c>
    </row>
    <row r="140" spans="1:10" ht="18.75" customHeight="1" x14ac:dyDescent="0.25">
      <c r="A140" s="4">
        <v>18</v>
      </c>
      <c r="B140" s="8" t="s">
        <v>2023</v>
      </c>
      <c r="C140" s="7" t="s">
        <v>2738</v>
      </c>
      <c r="D140" s="6" t="s">
        <v>12</v>
      </c>
      <c r="E140" s="14"/>
      <c r="F140" s="2"/>
      <c r="G140" s="4">
        <v>18</v>
      </c>
      <c r="H140" s="8" t="s">
        <v>2051</v>
      </c>
      <c r="I140" s="7" t="s">
        <v>2765</v>
      </c>
      <c r="J140" s="6" t="s">
        <v>12</v>
      </c>
    </row>
    <row r="141" spans="1:10" ht="18.75" customHeight="1" x14ac:dyDescent="0.25">
      <c r="A141" s="4">
        <v>19</v>
      </c>
      <c r="B141" s="8" t="s">
        <v>2045</v>
      </c>
      <c r="C141" s="7" t="s">
        <v>2759</v>
      </c>
      <c r="D141" s="6" t="s">
        <v>12</v>
      </c>
      <c r="E141" s="14"/>
      <c r="F141" s="2"/>
      <c r="G141" s="4">
        <v>19</v>
      </c>
      <c r="H141" s="15" t="s">
        <v>2053</v>
      </c>
      <c r="I141" s="7" t="s">
        <v>2767</v>
      </c>
      <c r="J141" s="6" t="s">
        <v>12</v>
      </c>
    </row>
    <row r="142" spans="1:10" ht="18.75" customHeight="1" x14ac:dyDescent="0.25">
      <c r="A142" s="4">
        <v>20</v>
      </c>
      <c r="B142" s="8" t="s">
        <v>2068</v>
      </c>
      <c r="C142" s="7" t="s">
        <v>2782</v>
      </c>
      <c r="D142" s="6" t="s">
        <v>12</v>
      </c>
      <c r="E142" s="14"/>
      <c r="F142" s="2"/>
      <c r="G142" s="4">
        <v>20</v>
      </c>
      <c r="H142" s="15" t="s">
        <v>2074</v>
      </c>
      <c r="I142" s="7" t="s">
        <v>2787</v>
      </c>
      <c r="J142" s="6" t="s">
        <v>12</v>
      </c>
    </row>
    <row r="143" spans="1:10" ht="18.75" customHeight="1" x14ac:dyDescent="0.25">
      <c r="A143" s="4">
        <v>21</v>
      </c>
      <c r="B143" s="8" t="s">
        <v>2091</v>
      </c>
      <c r="C143" s="7" t="s">
        <v>2804</v>
      </c>
      <c r="D143" s="6" t="s">
        <v>12</v>
      </c>
      <c r="E143" s="14"/>
      <c r="F143" s="2"/>
      <c r="G143" s="4">
        <v>21</v>
      </c>
      <c r="H143" s="15" t="s">
        <v>2097</v>
      </c>
      <c r="I143" s="7" t="s">
        <v>2810</v>
      </c>
      <c r="J143" s="6" t="s">
        <v>12</v>
      </c>
    </row>
    <row r="144" spans="1:10" ht="18.75" customHeight="1" x14ac:dyDescent="0.25">
      <c r="A144" s="4">
        <v>22</v>
      </c>
      <c r="B144" s="8" t="s">
        <v>2125</v>
      </c>
      <c r="C144" s="7" t="s">
        <v>2837</v>
      </c>
      <c r="D144" s="6" t="s">
        <v>1603</v>
      </c>
      <c r="E144" s="14"/>
      <c r="F144" s="2"/>
      <c r="G144" s="4">
        <v>22</v>
      </c>
      <c r="H144" s="15" t="s">
        <v>2117</v>
      </c>
      <c r="I144" s="7" t="s">
        <v>2829</v>
      </c>
      <c r="J144" s="6" t="s">
        <v>1603</v>
      </c>
    </row>
    <row r="145" spans="1:10" ht="18.75" customHeight="1" x14ac:dyDescent="0.25">
      <c r="A145" s="4">
        <v>23</v>
      </c>
      <c r="B145" s="21" t="s">
        <v>2138</v>
      </c>
      <c r="C145" s="22" t="s">
        <v>2850</v>
      </c>
      <c r="D145" s="6" t="s">
        <v>1603</v>
      </c>
      <c r="E145" s="14"/>
      <c r="F145" s="2"/>
      <c r="G145" s="4">
        <v>23</v>
      </c>
      <c r="H145" s="8" t="s">
        <v>2142</v>
      </c>
      <c r="I145" s="7" t="s">
        <v>2854</v>
      </c>
      <c r="J145" s="6" t="s">
        <v>1603</v>
      </c>
    </row>
    <row r="146" spans="1:10" ht="18.75" customHeight="1" x14ac:dyDescent="0.25">
      <c r="A146" s="4">
        <v>24</v>
      </c>
      <c r="B146" s="8" t="s">
        <v>2173</v>
      </c>
      <c r="C146" s="7" t="s">
        <v>2885</v>
      </c>
      <c r="D146" s="6" t="s">
        <v>1603</v>
      </c>
      <c r="E146" s="14"/>
      <c r="F146" s="2"/>
      <c r="G146" s="4">
        <v>24</v>
      </c>
      <c r="H146" s="8" t="s">
        <v>2150</v>
      </c>
      <c r="I146" s="7" t="s">
        <v>2862</v>
      </c>
      <c r="J146" s="6" t="s">
        <v>1603</v>
      </c>
    </row>
    <row r="147" spans="1:10" ht="18.75" customHeight="1" x14ac:dyDescent="0.25">
      <c r="A147" s="4">
        <v>25</v>
      </c>
      <c r="B147" s="8" t="s">
        <v>2177</v>
      </c>
      <c r="C147" s="7" t="s">
        <v>2889</v>
      </c>
      <c r="D147" s="6" t="s">
        <v>1602</v>
      </c>
      <c r="E147" s="14"/>
      <c r="F147" s="2"/>
      <c r="G147" s="4">
        <v>25</v>
      </c>
      <c r="H147" s="8" t="s">
        <v>2188</v>
      </c>
      <c r="I147" s="7" t="s">
        <v>2900</v>
      </c>
      <c r="J147" s="6" t="s">
        <v>1602</v>
      </c>
    </row>
    <row r="148" spans="1:10" ht="18.75" customHeight="1" x14ac:dyDescent="0.25">
      <c r="A148" s="4">
        <v>26</v>
      </c>
      <c r="B148" s="8" t="s">
        <v>2201</v>
      </c>
      <c r="C148" s="7" t="s">
        <v>2913</v>
      </c>
      <c r="D148" s="6" t="s">
        <v>1602</v>
      </c>
      <c r="E148" s="14"/>
      <c r="F148" s="2"/>
      <c r="G148" s="4">
        <v>26</v>
      </c>
      <c r="H148" s="8" t="s">
        <v>2209</v>
      </c>
      <c r="I148" s="7" t="s">
        <v>2921</v>
      </c>
      <c r="J148" s="6" t="s">
        <v>1602</v>
      </c>
    </row>
    <row r="149" spans="1:10" ht="18.75" customHeight="1" x14ac:dyDescent="0.25">
      <c r="A149" s="4">
        <v>27</v>
      </c>
      <c r="B149" s="8" t="s">
        <v>2217</v>
      </c>
      <c r="C149" s="7" t="s">
        <v>2929</v>
      </c>
      <c r="D149" s="6" t="s">
        <v>1602</v>
      </c>
      <c r="E149" s="14"/>
      <c r="F149" s="2"/>
      <c r="G149" s="4">
        <v>27</v>
      </c>
      <c r="H149" s="8" t="s">
        <v>2237</v>
      </c>
      <c r="I149" s="7" t="s">
        <v>2949</v>
      </c>
      <c r="J149" s="6" t="s">
        <v>1602</v>
      </c>
    </row>
    <row r="150" spans="1:10" ht="18.75" customHeight="1" x14ac:dyDescent="0.25">
      <c r="A150" s="4">
        <v>28</v>
      </c>
      <c r="B150" s="8" t="s">
        <v>2234</v>
      </c>
      <c r="C150" s="7" t="s">
        <v>2946</v>
      </c>
      <c r="D150" s="9" t="s">
        <v>1602</v>
      </c>
      <c r="E150" s="14"/>
      <c r="F150" s="2"/>
      <c r="G150" s="4">
        <v>28</v>
      </c>
      <c r="H150" s="8" t="s">
        <v>2243</v>
      </c>
      <c r="I150" s="7" t="s">
        <v>2955</v>
      </c>
      <c r="J150" s="6" t="s">
        <v>1602</v>
      </c>
    </row>
    <row r="151" spans="1:10" ht="18.75" customHeight="1" x14ac:dyDescent="0.25">
      <c r="A151" s="4">
        <v>29</v>
      </c>
      <c r="B151" s="8" t="s">
        <v>2267</v>
      </c>
      <c r="C151" s="7" t="s">
        <v>2979</v>
      </c>
      <c r="D151" s="6" t="s">
        <v>1602</v>
      </c>
      <c r="E151" s="14"/>
      <c r="F151" s="2"/>
      <c r="G151" s="4">
        <v>29</v>
      </c>
      <c r="H151" s="8" t="s">
        <v>2277</v>
      </c>
      <c r="I151" s="7" t="s">
        <v>2989</v>
      </c>
      <c r="J151" s="6" t="s">
        <v>1602</v>
      </c>
    </row>
    <row r="152" spans="1:10" ht="18.75" customHeight="1" x14ac:dyDescent="0.25">
      <c r="A152" s="4">
        <v>30</v>
      </c>
      <c r="B152" s="8" t="s">
        <v>2270</v>
      </c>
      <c r="C152" s="7" t="s">
        <v>2982</v>
      </c>
      <c r="D152" s="6" t="s">
        <v>1602</v>
      </c>
      <c r="E152" s="14"/>
      <c r="F152" s="2"/>
      <c r="G152" s="4">
        <v>30</v>
      </c>
      <c r="H152" s="15" t="s">
        <v>2287</v>
      </c>
      <c r="I152" s="7" t="s">
        <v>2999</v>
      </c>
      <c r="J152" s="6" t="s">
        <v>1602</v>
      </c>
    </row>
    <row r="153" spans="1:10" ht="18.75" customHeight="1" x14ac:dyDescent="0.25">
      <c r="A153" s="4">
        <v>31</v>
      </c>
      <c r="B153" s="8" t="s">
        <v>2308</v>
      </c>
      <c r="C153" s="7" t="s">
        <v>3020</v>
      </c>
      <c r="D153" s="6" t="s">
        <v>1602</v>
      </c>
      <c r="E153" s="14"/>
      <c r="F153" s="2"/>
      <c r="G153" s="4">
        <v>31</v>
      </c>
      <c r="H153" s="8" t="s">
        <v>2318</v>
      </c>
      <c r="I153" s="7" t="s">
        <v>3030</v>
      </c>
      <c r="J153" s="6" t="s">
        <v>1602</v>
      </c>
    </row>
    <row r="154" spans="1:10" ht="18.75" customHeight="1" x14ac:dyDescent="0.25">
      <c r="A154" s="4">
        <v>32</v>
      </c>
      <c r="B154" s="8" t="s">
        <v>2310</v>
      </c>
      <c r="C154" s="7" t="s">
        <v>3022</v>
      </c>
      <c r="D154" s="6" t="s">
        <v>1602</v>
      </c>
      <c r="E154" s="14"/>
      <c r="F154" s="2"/>
      <c r="G154" s="4">
        <v>32</v>
      </c>
      <c r="H154" s="15" t="s">
        <v>2322</v>
      </c>
      <c r="I154" s="7" t="s">
        <v>3034</v>
      </c>
      <c r="J154" s="6" t="s">
        <v>1602</v>
      </c>
    </row>
    <row r="155" spans="1:10" ht="18.75" customHeight="1" x14ac:dyDescent="0.25">
      <c r="A155" s="4">
        <v>33</v>
      </c>
      <c r="B155" s="48" t="s">
        <v>1863</v>
      </c>
      <c r="C155" s="44" t="s">
        <v>2580</v>
      </c>
      <c r="D155" s="47" t="s">
        <v>14</v>
      </c>
      <c r="E155" s="14"/>
      <c r="F155" s="2"/>
      <c r="G155" s="4">
        <v>33</v>
      </c>
      <c r="H155" s="48" t="s">
        <v>1878</v>
      </c>
      <c r="I155" s="44" t="s">
        <v>2595</v>
      </c>
      <c r="J155" s="47" t="s">
        <v>14</v>
      </c>
    </row>
    <row r="156" spans="1:10" ht="18.75" customHeight="1" x14ac:dyDescent="0.25">
      <c r="A156" s="4">
        <v>34</v>
      </c>
      <c r="B156" s="43" t="s">
        <v>1874</v>
      </c>
      <c r="C156" s="44" t="s">
        <v>2591</v>
      </c>
      <c r="D156" s="47" t="s">
        <v>14</v>
      </c>
      <c r="E156" s="14"/>
      <c r="F156" s="2"/>
      <c r="G156" s="4">
        <v>34</v>
      </c>
      <c r="H156" s="43" t="s">
        <v>1886</v>
      </c>
      <c r="I156" s="44" t="s">
        <v>2603</v>
      </c>
      <c r="J156" s="47" t="s">
        <v>14</v>
      </c>
    </row>
    <row r="157" spans="1:10" ht="18.75" customHeight="1" x14ac:dyDescent="0.25">
      <c r="A157" s="4">
        <v>35</v>
      </c>
      <c r="B157" s="48" t="s">
        <v>1898</v>
      </c>
      <c r="C157" s="44" t="s">
        <v>2616</v>
      </c>
      <c r="D157" s="47" t="s">
        <v>14</v>
      </c>
      <c r="E157" s="14"/>
      <c r="F157" s="2"/>
      <c r="G157" s="4">
        <v>35</v>
      </c>
      <c r="H157" s="43" t="s">
        <v>1907</v>
      </c>
      <c r="I157" s="50" t="s">
        <v>2625</v>
      </c>
      <c r="J157" s="47" t="s">
        <v>14</v>
      </c>
    </row>
    <row r="158" spans="1:10" ht="18.75" customHeight="1" x14ac:dyDescent="0.25">
      <c r="A158" s="4">
        <v>36</v>
      </c>
      <c r="B158" s="43" t="s">
        <v>1927</v>
      </c>
      <c r="C158" s="44" t="s">
        <v>2645</v>
      </c>
      <c r="D158" s="47" t="s">
        <v>14</v>
      </c>
      <c r="E158" s="14"/>
      <c r="F158" s="2"/>
      <c r="G158" s="4">
        <v>36</v>
      </c>
      <c r="H158" s="48" t="s">
        <v>1935</v>
      </c>
      <c r="I158" s="44" t="s">
        <v>2653</v>
      </c>
      <c r="J158" s="47" t="s">
        <v>14</v>
      </c>
    </row>
    <row r="159" spans="1:10" ht="18.75" customHeight="1" x14ac:dyDescent="0.25">
      <c r="A159" s="4"/>
      <c r="B159" s="8"/>
      <c r="C159" s="7"/>
      <c r="D159" s="6"/>
      <c r="E159" s="14"/>
      <c r="F159" s="2"/>
      <c r="G159" s="4"/>
      <c r="H159" s="15"/>
      <c r="I159" s="7"/>
      <c r="J159" s="6"/>
    </row>
    <row r="161" spans="1:10" x14ac:dyDescent="0.25">
      <c r="A161" s="34" t="s">
        <v>0</v>
      </c>
      <c r="B161" s="34"/>
      <c r="C161" s="34"/>
      <c r="D161" s="34"/>
      <c r="E161" s="26"/>
      <c r="F161" s="2"/>
      <c r="G161" s="34" t="s">
        <v>0</v>
      </c>
      <c r="H161" s="34"/>
      <c r="I161" s="34"/>
      <c r="J161" s="34"/>
    </row>
    <row r="162" spans="1:10" x14ac:dyDescent="0.25">
      <c r="A162" s="34" t="s">
        <v>3052</v>
      </c>
      <c r="B162" s="34"/>
      <c r="C162" s="34"/>
      <c r="D162" s="34"/>
      <c r="E162" s="26"/>
      <c r="F162" s="2"/>
      <c r="G162" s="34" t="s">
        <v>3056</v>
      </c>
      <c r="H162" s="34"/>
      <c r="I162" s="34"/>
      <c r="J162" s="34"/>
    </row>
    <row r="163" spans="1:10" x14ac:dyDescent="0.25">
      <c r="A163" s="34" t="s">
        <v>3057</v>
      </c>
      <c r="B163" s="34"/>
      <c r="C163" s="34"/>
      <c r="D163" s="34"/>
      <c r="E163" s="26"/>
      <c r="F163" s="2"/>
      <c r="G163" s="34" t="s">
        <v>3057</v>
      </c>
      <c r="H163" s="34"/>
      <c r="I163" s="34"/>
      <c r="J163" s="34"/>
    </row>
    <row r="164" spans="1:10" x14ac:dyDescent="0.25">
      <c r="A164" s="34" t="s">
        <v>3039</v>
      </c>
      <c r="B164" s="34"/>
      <c r="C164" s="34"/>
      <c r="D164" s="34"/>
      <c r="E164" s="26"/>
      <c r="F164" s="2"/>
      <c r="G164" s="34" t="s">
        <v>1599</v>
      </c>
      <c r="H164" s="34"/>
      <c r="I164" s="34"/>
      <c r="J164" s="34"/>
    </row>
    <row r="165" spans="1:10" x14ac:dyDescent="0.25">
      <c r="A165" s="1"/>
      <c r="B165" s="26"/>
      <c r="C165" s="26"/>
      <c r="D165" s="2"/>
      <c r="E165" s="3"/>
      <c r="F165" s="2"/>
      <c r="G165" s="1"/>
      <c r="H165" s="26"/>
      <c r="I165" s="26"/>
      <c r="J165" s="2"/>
    </row>
    <row r="166" spans="1:10" x14ac:dyDescent="0.25">
      <c r="A166" s="35" t="s">
        <v>5</v>
      </c>
      <c r="B166" s="35" t="s">
        <v>3038</v>
      </c>
      <c r="C166" s="35" t="s">
        <v>7</v>
      </c>
      <c r="D166" s="32" t="s">
        <v>8</v>
      </c>
      <c r="E166" s="13"/>
      <c r="F166" s="2"/>
      <c r="G166" s="35" t="s">
        <v>5</v>
      </c>
      <c r="H166" s="35" t="s">
        <v>6</v>
      </c>
      <c r="I166" s="35" t="s">
        <v>7</v>
      </c>
      <c r="J166" s="32" t="s">
        <v>8</v>
      </c>
    </row>
    <row r="167" spans="1:10" x14ac:dyDescent="0.25">
      <c r="A167" s="36"/>
      <c r="B167" s="36"/>
      <c r="C167" s="36"/>
      <c r="D167" s="33"/>
      <c r="E167" s="13"/>
      <c r="F167" s="2"/>
      <c r="G167" s="36"/>
      <c r="H167" s="36"/>
      <c r="I167" s="36"/>
      <c r="J167" s="33"/>
    </row>
    <row r="168" spans="1:10" ht="18.75" customHeight="1" x14ac:dyDescent="0.25">
      <c r="A168" s="4">
        <v>1</v>
      </c>
      <c r="B168" s="8" t="s">
        <v>1623</v>
      </c>
      <c r="C168" s="7" t="s">
        <v>2342</v>
      </c>
      <c r="D168" s="8" t="s">
        <v>1601</v>
      </c>
      <c r="E168" s="14"/>
      <c r="F168" s="2"/>
      <c r="G168" s="4">
        <v>1</v>
      </c>
      <c r="H168" s="15" t="s">
        <v>1629</v>
      </c>
      <c r="I168" s="7" t="s">
        <v>2348</v>
      </c>
      <c r="J168" s="8" t="s">
        <v>1601</v>
      </c>
    </row>
    <row r="169" spans="1:10" ht="18.75" customHeight="1" x14ac:dyDescent="0.25">
      <c r="A169" s="4">
        <v>2</v>
      </c>
      <c r="B169" s="16" t="s">
        <v>1645</v>
      </c>
      <c r="C169" s="17" t="s">
        <v>2364</v>
      </c>
      <c r="D169" s="5" t="s">
        <v>1601</v>
      </c>
      <c r="E169" s="14"/>
      <c r="F169" s="2"/>
      <c r="G169" s="4">
        <v>2</v>
      </c>
      <c r="H169" s="8" t="s">
        <v>1650</v>
      </c>
      <c r="I169" s="7" t="s">
        <v>2369</v>
      </c>
      <c r="J169" s="5" t="s">
        <v>1601</v>
      </c>
    </row>
    <row r="170" spans="1:10" ht="18.75" customHeight="1" x14ac:dyDescent="0.25">
      <c r="A170" s="4">
        <v>3</v>
      </c>
      <c r="B170" s="15" t="s">
        <v>1676</v>
      </c>
      <c r="C170" s="18" t="s">
        <v>2393</v>
      </c>
      <c r="D170" s="5" t="s">
        <v>1601</v>
      </c>
      <c r="E170" s="14"/>
      <c r="F170" s="2"/>
      <c r="G170" s="4">
        <v>3</v>
      </c>
      <c r="H170" s="15" t="s">
        <v>1655</v>
      </c>
      <c r="I170" s="7" t="s">
        <v>2374</v>
      </c>
      <c r="J170" s="5" t="s">
        <v>1601</v>
      </c>
    </row>
    <row r="171" spans="1:10" ht="18.75" customHeight="1" x14ac:dyDescent="0.25">
      <c r="A171" s="4">
        <v>4</v>
      </c>
      <c r="B171" s="15" t="s">
        <v>1699</v>
      </c>
      <c r="C171" s="7" t="s">
        <v>2416</v>
      </c>
      <c r="D171" s="6" t="s">
        <v>1601</v>
      </c>
      <c r="E171" s="14"/>
      <c r="F171" s="2"/>
      <c r="G171" s="4">
        <v>4</v>
      </c>
      <c r="H171" s="8" t="s">
        <v>1683</v>
      </c>
      <c r="I171" s="7" t="s">
        <v>2400</v>
      </c>
      <c r="J171" s="6" t="s">
        <v>1601</v>
      </c>
    </row>
    <row r="172" spans="1:10" ht="18.75" customHeight="1" x14ac:dyDescent="0.25">
      <c r="A172" s="4">
        <v>5</v>
      </c>
      <c r="B172" s="15" t="s">
        <v>1708</v>
      </c>
      <c r="C172" s="7" t="s">
        <v>2424</v>
      </c>
      <c r="D172" s="6" t="s">
        <v>1601</v>
      </c>
      <c r="E172" s="14"/>
      <c r="F172" s="2"/>
      <c r="G172" s="4">
        <v>5</v>
      </c>
      <c r="H172" s="4" t="s">
        <v>1706</v>
      </c>
      <c r="I172" s="19" t="s">
        <v>2422</v>
      </c>
      <c r="J172" s="6" t="s">
        <v>1601</v>
      </c>
    </row>
    <row r="173" spans="1:10" ht="18.75" customHeight="1" x14ac:dyDescent="0.25">
      <c r="A173" s="4">
        <v>6</v>
      </c>
      <c r="B173" s="8" t="s">
        <v>1726</v>
      </c>
      <c r="C173" s="7" t="s">
        <v>2444</v>
      </c>
      <c r="D173" s="6" t="s">
        <v>1601</v>
      </c>
      <c r="E173" s="14"/>
      <c r="F173" s="2"/>
      <c r="G173" s="4">
        <v>6</v>
      </c>
      <c r="H173" s="8" t="s">
        <v>1727</v>
      </c>
      <c r="I173" s="7" t="s">
        <v>2445</v>
      </c>
      <c r="J173" s="6" t="s">
        <v>1601</v>
      </c>
    </row>
    <row r="174" spans="1:10" ht="18.75" customHeight="1" x14ac:dyDescent="0.25">
      <c r="A174" s="4">
        <v>7</v>
      </c>
      <c r="B174" s="8" t="s">
        <v>1756</v>
      </c>
      <c r="C174" s="7" t="s">
        <v>2474</v>
      </c>
      <c r="D174" s="6" t="s">
        <v>1601</v>
      </c>
      <c r="E174" s="14"/>
      <c r="F174" s="2"/>
      <c r="G174" s="4">
        <v>7</v>
      </c>
      <c r="H174" s="8" t="s">
        <v>1736</v>
      </c>
      <c r="I174" s="7" t="s">
        <v>2454</v>
      </c>
      <c r="J174" s="6" t="s">
        <v>1601</v>
      </c>
    </row>
    <row r="175" spans="1:10" ht="18.75" customHeight="1" x14ac:dyDescent="0.25">
      <c r="A175" s="4">
        <v>8</v>
      </c>
      <c r="B175" s="8" t="s">
        <v>1775</v>
      </c>
      <c r="C175" s="7" t="s">
        <v>2493</v>
      </c>
      <c r="D175" s="6" t="s">
        <v>1601</v>
      </c>
      <c r="E175" s="14"/>
      <c r="F175" s="2"/>
      <c r="G175" s="4">
        <v>8</v>
      </c>
      <c r="H175" s="8" t="s">
        <v>1765</v>
      </c>
      <c r="I175" s="7" t="s">
        <v>2483</v>
      </c>
      <c r="J175" s="6" t="s">
        <v>1601</v>
      </c>
    </row>
    <row r="176" spans="1:10" ht="18.75" customHeight="1" x14ac:dyDescent="0.25">
      <c r="A176" s="4">
        <v>9</v>
      </c>
      <c r="B176" s="15" t="s">
        <v>1781</v>
      </c>
      <c r="C176" s="7" t="s">
        <v>2499</v>
      </c>
      <c r="D176" s="5" t="s">
        <v>1601</v>
      </c>
      <c r="E176" s="14"/>
      <c r="F176" s="2"/>
      <c r="G176" s="4">
        <v>9</v>
      </c>
      <c r="H176" s="15" t="s">
        <v>1787</v>
      </c>
      <c r="I176" s="17" t="s">
        <v>2505</v>
      </c>
      <c r="J176" s="6" t="s">
        <v>1601</v>
      </c>
    </row>
    <row r="177" spans="1:10" ht="18.75" customHeight="1" x14ac:dyDescent="0.25">
      <c r="A177" s="4">
        <v>10</v>
      </c>
      <c r="B177" s="8" t="s">
        <v>1801</v>
      </c>
      <c r="C177" s="7" t="s">
        <v>2518</v>
      </c>
      <c r="D177" s="5" t="s">
        <v>1601</v>
      </c>
      <c r="E177" s="14"/>
      <c r="F177" s="2"/>
      <c r="G177" s="4">
        <v>10</v>
      </c>
      <c r="H177" s="15" t="s">
        <v>1809</v>
      </c>
      <c r="I177" s="7" t="s">
        <v>2526</v>
      </c>
      <c r="J177" s="6" t="s">
        <v>1601</v>
      </c>
    </row>
    <row r="178" spans="1:10" ht="18.75" customHeight="1" x14ac:dyDescent="0.25">
      <c r="A178" s="4">
        <v>11</v>
      </c>
      <c r="B178" s="8" t="s">
        <v>1828</v>
      </c>
      <c r="C178" s="7" t="s">
        <v>2545</v>
      </c>
      <c r="D178" s="5" t="s">
        <v>1601</v>
      </c>
      <c r="E178" s="14"/>
      <c r="F178" s="2"/>
      <c r="G178" s="4">
        <v>11</v>
      </c>
      <c r="H178" s="8" t="s">
        <v>1822</v>
      </c>
      <c r="I178" s="7" t="s">
        <v>2539</v>
      </c>
      <c r="J178" s="6" t="s">
        <v>1601</v>
      </c>
    </row>
    <row r="179" spans="1:10" ht="18.75" customHeight="1" x14ac:dyDescent="0.25">
      <c r="A179" s="4">
        <v>12</v>
      </c>
      <c r="B179" s="8" t="s">
        <v>1851</v>
      </c>
      <c r="C179" s="7" t="s">
        <v>2568</v>
      </c>
      <c r="D179" s="5" t="s">
        <v>1601</v>
      </c>
      <c r="E179" s="14"/>
      <c r="F179" s="2"/>
      <c r="G179" s="4">
        <v>12</v>
      </c>
      <c r="H179" s="8" t="s">
        <v>1835</v>
      </c>
      <c r="I179" s="7" t="s">
        <v>2552</v>
      </c>
      <c r="J179" s="6" t="s">
        <v>1601</v>
      </c>
    </row>
    <row r="180" spans="1:10" ht="18.75" customHeight="1" x14ac:dyDescent="0.25">
      <c r="A180" s="4">
        <v>13</v>
      </c>
      <c r="B180" s="15" t="s">
        <v>1862</v>
      </c>
      <c r="C180" s="7" t="s">
        <v>2579</v>
      </c>
      <c r="D180" s="5" t="s">
        <v>14</v>
      </c>
      <c r="E180" s="14"/>
      <c r="F180" s="2"/>
      <c r="G180" s="4">
        <v>13</v>
      </c>
      <c r="H180" s="15" t="s">
        <v>1873</v>
      </c>
      <c r="I180" s="7" t="s">
        <v>2590</v>
      </c>
      <c r="J180" s="6" t="s">
        <v>14</v>
      </c>
    </row>
    <row r="181" spans="1:10" ht="18.75" customHeight="1" x14ac:dyDescent="0.25">
      <c r="A181" s="4">
        <v>14</v>
      </c>
      <c r="B181" s="8" t="s">
        <v>1872</v>
      </c>
      <c r="C181" s="7" t="s">
        <v>2589</v>
      </c>
      <c r="D181" s="5" t="s">
        <v>14</v>
      </c>
      <c r="E181" s="14"/>
      <c r="F181" s="2"/>
      <c r="G181" s="4">
        <v>14</v>
      </c>
      <c r="H181" s="8" t="s">
        <v>1882</v>
      </c>
      <c r="I181" s="7" t="s">
        <v>2599</v>
      </c>
      <c r="J181" s="6" t="s">
        <v>14</v>
      </c>
    </row>
    <row r="182" spans="1:10" ht="18.75" customHeight="1" x14ac:dyDescent="0.25">
      <c r="A182" s="4">
        <v>15</v>
      </c>
      <c r="B182" s="15" t="s">
        <v>1896</v>
      </c>
      <c r="C182" s="7" t="s">
        <v>2614</v>
      </c>
      <c r="D182" s="6" t="s">
        <v>14</v>
      </c>
      <c r="E182" s="14"/>
      <c r="F182" s="2"/>
      <c r="G182" s="4">
        <v>15</v>
      </c>
      <c r="H182" s="8" t="s">
        <v>1905</v>
      </c>
      <c r="I182" s="20" t="s">
        <v>2623</v>
      </c>
      <c r="J182" s="6" t="s">
        <v>14</v>
      </c>
    </row>
    <row r="183" spans="1:10" ht="18.75" customHeight="1" x14ac:dyDescent="0.25">
      <c r="A183" s="4">
        <v>16</v>
      </c>
      <c r="B183" s="8" t="s">
        <v>1924</v>
      </c>
      <c r="C183" s="7" t="s">
        <v>2642</v>
      </c>
      <c r="D183" s="6" t="s">
        <v>14</v>
      </c>
      <c r="E183" s="14"/>
      <c r="F183" s="2"/>
      <c r="G183" s="4">
        <v>16</v>
      </c>
      <c r="H183" s="15" t="s">
        <v>1934</v>
      </c>
      <c r="I183" s="7" t="s">
        <v>2652</v>
      </c>
      <c r="J183" s="6" t="s">
        <v>14</v>
      </c>
    </row>
    <row r="184" spans="1:10" ht="18.75" customHeight="1" x14ac:dyDescent="0.25">
      <c r="A184" s="4">
        <v>17</v>
      </c>
      <c r="B184" s="15" t="s">
        <v>1931</v>
      </c>
      <c r="C184" s="7" t="s">
        <v>2649</v>
      </c>
      <c r="D184" s="6" t="s">
        <v>14</v>
      </c>
      <c r="E184" s="14"/>
      <c r="F184" s="2"/>
      <c r="G184" s="4">
        <v>17</v>
      </c>
      <c r="H184" s="8" t="s">
        <v>1958</v>
      </c>
      <c r="I184" s="7" t="s">
        <v>2675</v>
      </c>
      <c r="J184" s="6" t="s">
        <v>14</v>
      </c>
    </row>
    <row r="185" spans="1:10" ht="18.75" customHeight="1" x14ac:dyDescent="0.25">
      <c r="A185" s="4">
        <v>18</v>
      </c>
      <c r="B185" s="8" t="s">
        <v>2024</v>
      </c>
      <c r="C185" s="7" t="s">
        <v>2739</v>
      </c>
      <c r="D185" s="6" t="s">
        <v>12</v>
      </c>
      <c r="E185" s="14"/>
      <c r="F185" s="2"/>
      <c r="G185" s="4">
        <v>18</v>
      </c>
      <c r="H185" s="8" t="s">
        <v>2054</v>
      </c>
      <c r="I185" s="7" t="s">
        <v>2768</v>
      </c>
      <c r="J185" s="6" t="s">
        <v>12</v>
      </c>
    </row>
    <row r="186" spans="1:10" ht="18.75" customHeight="1" x14ac:dyDescent="0.25">
      <c r="A186" s="4">
        <v>19</v>
      </c>
      <c r="B186" s="8" t="s">
        <v>2046</v>
      </c>
      <c r="C186" s="7" t="s">
        <v>2760</v>
      </c>
      <c r="D186" s="6" t="s">
        <v>12</v>
      </c>
      <c r="E186" s="14"/>
      <c r="F186" s="2"/>
      <c r="G186" s="4">
        <v>19</v>
      </c>
      <c r="H186" s="15" t="s">
        <v>2060</v>
      </c>
      <c r="I186" s="7" t="s">
        <v>2774</v>
      </c>
      <c r="J186" s="6" t="s">
        <v>12</v>
      </c>
    </row>
    <row r="187" spans="1:10" ht="18.75" customHeight="1" x14ac:dyDescent="0.25">
      <c r="A187" s="4">
        <v>20</v>
      </c>
      <c r="B187" s="8" t="s">
        <v>2069</v>
      </c>
      <c r="C187" s="7" t="s">
        <v>2783</v>
      </c>
      <c r="D187" s="6" t="s">
        <v>12</v>
      </c>
      <c r="E187" s="14"/>
      <c r="F187" s="2"/>
      <c r="G187" s="4">
        <v>20</v>
      </c>
      <c r="H187" s="15" t="s">
        <v>2075</v>
      </c>
      <c r="I187" s="7" t="s">
        <v>2788</v>
      </c>
      <c r="J187" s="6" t="s">
        <v>12</v>
      </c>
    </row>
    <row r="188" spans="1:10" ht="18.75" customHeight="1" x14ac:dyDescent="0.25">
      <c r="A188" s="4">
        <v>21</v>
      </c>
      <c r="B188" s="8" t="s">
        <v>2092</v>
      </c>
      <c r="C188" s="7" t="s">
        <v>2805</v>
      </c>
      <c r="D188" s="6" t="s">
        <v>12</v>
      </c>
      <c r="E188" s="14"/>
      <c r="F188" s="2"/>
      <c r="G188" s="4">
        <v>21</v>
      </c>
      <c r="H188" s="15" t="s">
        <v>2098</v>
      </c>
      <c r="I188" s="7" t="s">
        <v>2811</v>
      </c>
      <c r="J188" s="6" t="s">
        <v>12</v>
      </c>
    </row>
    <row r="189" spans="1:10" ht="18.75" customHeight="1" x14ac:dyDescent="0.25">
      <c r="A189" s="4">
        <v>22</v>
      </c>
      <c r="B189" s="8" t="s">
        <v>2127</v>
      </c>
      <c r="C189" s="7" t="s">
        <v>2839</v>
      </c>
      <c r="D189" s="6" t="s">
        <v>1603</v>
      </c>
      <c r="E189" s="14"/>
      <c r="F189" s="2"/>
      <c r="G189" s="4">
        <v>22</v>
      </c>
      <c r="H189" s="15" t="s">
        <v>2118</v>
      </c>
      <c r="I189" s="7" t="s">
        <v>2830</v>
      </c>
      <c r="J189" s="6" t="s">
        <v>1603</v>
      </c>
    </row>
    <row r="190" spans="1:10" ht="18.75" customHeight="1" x14ac:dyDescent="0.25">
      <c r="A190" s="4">
        <v>23</v>
      </c>
      <c r="B190" s="21" t="s">
        <v>2139</v>
      </c>
      <c r="C190" s="22" t="s">
        <v>2851</v>
      </c>
      <c r="D190" s="6" t="s">
        <v>1603</v>
      </c>
      <c r="E190" s="14"/>
      <c r="F190" s="2"/>
      <c r="G190" s="4">
        <v>23</v>
      </c>
      <c r="H190" s="8" t="s">
        <v>2147</v>
      </c>
      <c r="I190" s="7" t="s">
        <v>2859</v>
      </c>
      <c r="J190" s="6" t="s">
        <v>1603</v>
      </c>
    </row>
    <row r="191" spans="1:10" ht="18.75" customHeight="1" x14ac:dyDescent="0.25">
      <c r="A191" s="4">
        <v>24</v>
      </c>
      <c r="B191" s="8" t="s">
        <v>2174</v>
      </c>
      <c r="C191" s="7" t="s">
        <v>2886</v>
      </c>
      <c r="D191" s="6" t="s">
        <v>1603</v>
      </c>
      <c r="E191" s="14"/>
      <c r="F191" s="2"/>
      <c r="G191" s="4">
        <v>24</v>
      </c>
      <c r="H191" s="8" t="s">
        <v>2151</v>
      </c>
      <c r="I191" s="7" t="s">
        <v>2863</v>
      </c>
      <c r="J191" s="6" t="s">
        <v>1603</v>
      </c>
    </row>
    <row r="192" spans="1:10" ht="18.75" customHeight="1" x14ac:dyDescent="0.25">
      <c r="A192" s="4">
        <v>25</v>
      </c>
      <c r="B192" s="8" t="s">
        <v>2179</v>
      </c>
      <c r="C192" s="7" t="s">
        <v>2891</v>
      </c>
      <c r="D192" s="6" t="s">
        <v>1602</v>
      </c>
      <c r="E192" s="14"/>
      <c r="F192" s="2"/>
      <c r="G192" s="4">
        <v>25</v>
      </c>
      <c r="H192" s="8" t="s">
        <v>2192</v>
      </c>
      <c r="I192" s="7" t="s">
        <v>2904</v>
      </c>
      <c r="J192" s="6" t="s">
        <v>1602</v>
      </c>
    </row>
    <row r="193" spans="1:10" ht="18.75" customHeight="1" x14ac:dyDescent="0.25">
      <c r="A193" s="4">
        <v>26</v>
      </c>
      <c r="B193" s="8" t="s">
        <v>2204</v>
      </c>
      <c r="C193" s="7" t="s">
        <v>2916</v>
      </c>
      <c r="D193" s="6" t="s">
        <v>1602</v>
      </c>
      <c r="E193" s="14"/>
      <c r="F193" s="2"/>
      <c r="G193" s="4">
        <v>26</v>
      </c>
      <c r="H193" s="8" t="s">
        <v>2214</v>
      </c>
      <c r="I193" s="7" t="s">
        <v>2926</v>
      </c>
      <c r="J193" s="6" t="s">
        <v>1602</v>
      </c>
    </row>
    <row r="194" spans="1:10" ht="18.75" customHeight="1" x14ac:dyDescent="0.25">
      <c r="A194" s="4">
        <v>27</v>
      </c>
      <c r="B194" s="8" t="s">
        <v>2220</v>
      </c>
      <c r="C194" s="7" t="s">
        <v>2932</v>
      </c>
      <c r="D194" s="6" t="s">
        <v>1602</v>
      </c>
      <c r="E194" s="14"/>
      <c r="F194" s="2"/>
      <c r="G194" s="4">
        <v>27</v>
      </c>
      <c r="H194" s="8" t="s">
        <v>2239</v>
      </c>
      <c r="I194" s="7" t="s">
        <v>2951</v>
      </c>
      <c r="J194" s="6" t="s">
        <v>1602</v>
      </c>
    </row>
    <row r="195" spans="1:10" ht="18.75" customHeight="1" x14ac:dyDescent="0.25">
      <c r="A195" s="4">
        <v>28</v>
      </c>
      <c r="B195" s="8" t="s">
        <v>2235</v>
      </c>
      <c r="C195" s="7" t="s">
        <v>2947</v>
      </c>
      <c r="D195" s="9" t="s">
        <v>1602</v>
      </c>
      <c r="E195" s="14"/>
      <c r="F195" s="2"/>
      <c r="G195" s="4">
        <v>28</v>
      </c>
      <c r="H195" s="8" t="s">
        <v>2245</v>
      </c>
      <c r="I195" s="7" t="s">
        <v>2957</v>
      </c>
      <c r="J195" s="6" t="s">
        <v>1602</v>
      </c>
    </row>
    <row r="196" spans="1:10" ht="18.75" customHeight="1" x14ac:dyDescent="0.25">
      <c r="A196" s="4">
        <v>29</v>
      </c>
      <c r="B196" s="8" t="s">
        <v>2269</v>
      </c>
      <c r="C196" s="7" t="s">
        <v>2981</v>
      </c>
      <c r="D196" s="6" t="s">
        <v>1602</v>
      </c>
      <c r="E196" s="14"/>
      <c r="F196" s="2"/>
      <c r="G196" s="4">
        <v>29</v>
      </c>
      <c r="H196" s="8" t="s">
        <v>2281</v>
      </c>
      <c r="I196" s="7" t="s">
        <v>2993</v>
      </c>
      <c r="J196" s="6" t="s">
        <v>1602</v>
      </c>
    </row>
    <row r="197" spans="1:10" ht="18.75" customHeight="1" x14ac:dyDescent="0.25">
      <c r="A197" s="4">
        <v>30</v>
      </c>
      <c r="B197" s="8" t="s">
        <v>2272</v>
      </c>
      <c r="C197" s="7" t="s">
        <v>2984</v>
      </c>
      <c r="D197" s="6" t="s">
        <v>1602</v>
      </c>
      <c r="E197" s="14"/>
      <c r="F197" s="2"/>
      <c r="G197" s="4">
        <v>30</v>
      </c>
      <c r="H197" s="15" t="s">
        <v>2289</v>
      </c>
      <c r="I197" s="7" t="s">
        <v>3001</v>
      </c>
      <c r="J197" s="6" t="s">
        <v>1602</v>
      </c>
    </row>
    <row r="198" spans="1:10" ht="18.75" customHeight="1" x14ac:dyDescent="0.25">
      <c r="A198" s="4">
        <v>31</v>
      </c>
      <c r="B198" s="8" t="s">
        <v>2309</v>
      </c>
      <c r="C198" s="7" t="s">
        <v>3021</v>
      </c>
      <c r="D198" s="6" t="s">
        <v>1602</v>
      </c>
      <c r="E198" s="14"/>
      <c r="F198" s="2"/>
      <c r="G198" s="4">
        <v>31</v>
      </c>
      <c r="H198" s="8" t="s">
        <v>2319</v>
      </c>
      <c r="I198" s="7" t="s">
        <v>3031</v>
      </c>
      <c r="J198" s="6" t="s">
        <v>1602</v>
      </c>
    </row>
    <row r="199" spans="1:10" ht="18.75" customHeight="1" x14ac:dyDescent="0.25">
      <c r="A199" s="4">
        <v>32</v>
      </c>
      <c r="B199" s="8" t="s">
        <v>2311</v>
      </c>
      <c r="C199" s="7" t="s">
        <v>3023</v>
      </c>
      <c r="D199" s="6" t="s">
        <v>1602</v>
      </c>
      <c r="E199" s="14"/>
      <c r="F199" s="2"/>
      <c r="G199" s="4">
        <v>32</v>
      </c>
      <c r="H199" s="15" t="s">
        <v>2323</v>
      </c>
      <c r="I199" s="7" t="s">
        <v>3035</v>
      </c>
      <c r="J199" s="6" t="s">
        <v>1602</v>
      </c>
    </row>
    <row r="200" spans="1:10" ht="18.75" customHeight="1" x14ac:dyDescent="0.25">
      <c r="A200" s="4">
        <v>33</v>
      </c>
      <c r="B200" s="48" t="s">
        <v>1933</v>
      </c>
      <c r="C200" s="44" t="s">
        <v>2651</v>
      </c>
      <c r="D200" s="47" t="s">
        <v>14</v>
      </c>
      <c r="E200" s="14"/>
      <c r="F200" s="2"/>
      <c r="G200" s="4">
        <v>33</v>
      </c>
      <c r="H200" s="43" t="s">
        <v>1959</v>
      </c>
      <c r="I200" s="44" t="s">
        <v>2676</v>
      </c>
      <c r="J200" s="47" t="s">
        <v>14</v>
      </c>
    </row>
    <row r="201" spans="1:10" ht="18.75" customHeight="1" x14ac:dyDescent="0.25">
      <c r="A201" s="4">
        <v>34</v>
      </c>
      <c r="B201" s="43" t="s">
        <v>1952</v>
      </c>
      <c r="C201" s="44" t="s">
        <v>2669</v>
      </c>
      <c r="D201" s="47" t="s">
        <v>14</v>
      </c>
      <c r="E201" s="14"/>
      <c r="F201" s="2"/>
      <c r="G201" s="4">
        <v>34</v>
      </c>
      <c r="H201" s="43" t="s">
        <v>1961</v>
      </c>
      <c r="I201" s="44" t="s">
        <v>2678</v>
      </c>
      <c r="J201" s="47" t="s">
        <v>14</v>
      </c>
    </row>
    <row r="202" spans="1:10" ht="18.75" customHeight="1" x14ac:dyDescent="0.25">
      <c r="A202" s="4">
        <v>35</v>
      </c>
      <c r="B202" s="43" t="s">
        <v>1980</v>
      </c>
      <c r="C202" s="44" t="s">
        <v>2697</v>
      </c>
      <c r="D202" s="47" t="s">
        <v>14</v>
      </c>
      <c r="E202" s="14"/>
      <c r="F202" s="2"/>
      <c r="G202" s="4">
        <v>35</v>
      </c>
      <c r="H202" s="48" t="s">
        <v>1991</v>
      </c>
      <c r="I202" s="44" t="s">
        <v>2707</v>
      </c>
      <c r="J202" s="47" t="s">
        <v>14</v>
      </c>
    </row>
    <row r="203" spans="1:10" ht="18.75" customHeight="1" x14ac:dyDescent="0.25">
      <c r="A203" s="4">
        <v>36</v>
      </c>
      <c r="B203" s="43" t="s">
        <v>2000</v>
      </c>
      <c r="C203" s="44" t="s">
        <v>2716</v>
      </c>
      <c r="D203" s="47" t="s">
        <v>12</v>
      </c>
      <c r="E203" s="14"/>
      <c r="F203" s="2"/>
      <c r="G203" s="4">
        <v>36</v>
      </c>
      <c r="H203" s="43" t="s">
        <v>2006</v>
      </c>
      <c r="I203" s="44" t="s">
        <v>2722</v>
      </c>
      <c r="J203" s="47" t="s">
        <v>12</v>
      </c>
    </row>
    <row r="204" spans="1:10" ht="18.75" customHeight="1" x14ac:dyDescent="0.25">
      <c r="A204" s="4"/>
      <c r="B204" s="8"/>
      <c r="C204" s="7"/>
      <c r="D204" s="6"/>
      <c r="E204" s="14"/>
      <c r="F204" s="2"/>
      <c r="G204" s="4"/>
      <c r="H204" s="15"/>
      <c r="I204" s="7"/>
      <c r="J204" s="6"/>
    </row>
    <row r="206" spans="1:10" x14ac:dyDescent="0.25">
      <c r="A206" s="34" t="s">
        <v>0</v>
      </c>
      <c r="B206" s="34"/>
      <c r="C206" s="34"/>
      <c r="D206" s="34"/>
      <c r="E206" s="26"/>
      <c r="F206" s="2"/>
      <c r="G206" s="34" t="s">
        <v>0</v>
      </c>
      <c r="H206" s="34"/>
      <c r="I206" s="34"/>
      <c r="J206" s="34"/>
    </row>
    <row r="207" spans="1:10" x14ac:dyDescent="0.25">
      <c r="A207" s="34" t="s">
        <v>3059</v>
      </c>
      <c r="B207" s="34"/>
      <c r="C207" s="34"/>
      <c r="D207" s="34"/>
      <c r="E207" s="26"/>
      <c r="F207" s="2"/>
      <c r="G207" s="34" t="s">
        <v>3060</v>
      </c>
      <c r="H207" s="34"/>
      <c r="I207" s="34"/>
      <c r="J207" s="34"/>
    </row>
    <row r="208" spans="1:10" x14ac:dyDescent="0.25">
      <c r="A208" s="34" t="s">
        <v>3057</v>
      </c>
      <c r="B208" s="34"/>
      <c r="C208" s="34"/>
      <c r="D208" s="34"/>
      <c r="E208" s="26"/>
      <c r="F208" s="2"/>
      <c r="G208" s="34" t="s">
        <v>3057</v>
      </c>
      <c r="H208" s="34"/>
      <c r="I208" s="34"/>
      <c r="J208" s="34"/>
    </row>
    <row r="209" spans="1:10" x14ac:dyDescent="0.25">
      <c r="A209" s="34" t="s">
        <v>3039</v>
      </c>
      <c r="B209" s="34"/>
      <c r="C209" s="34"/>
      <c r="D209" s="34"/>
      <c r="E209" s="26"/>
      <c r="F209" s="2"/>
      <c r="G209" s="34" t="s">
        <v>1599</v>
      </c>
      <c r="H209" s="34"/>
      <c r="I209" s="34"/>
      <c r="J209" s="34"/>
    </row>
    <row r="210" spans="1:10" x14ac:dyDescent="0.25">
      <c r="A210" s="1"/>
      <c r="B210" s="26"/>
      <c r="C210" s="26"/>
      <c r="D210" s="2"/>
      <c r="E210" s="3"/>
      <c r="F210" s="2"/>
      <c r="G210" s="1"/>
      <c r="H210" s="26"/>
      <c r="I210" s="26"/>
      <c r="J210" s="2"/>
    </row>
    <row r="211" spans="1:10" x14ac:dyDescent="0.25">
      <c r="A211" s="35" t="s">
        <v>5</v>
      </c>
      <c r="B211" s="35" t="s">
        <v>3038</v>
      </c>
      <c r="C211" s="35" t="s">
        <v>7</v>
      </c>
      <c r="D211" s="32" t="s">
        <v>8</v>
      </c>
      <c r="E211" s="13"/>
      <c r="F211" s="2"/>
      <c r="G211" s="35" t="s">
        <v>5</v>
      </c>
      <c r="H211" s="35" t="s">
        <v>6</v>
      </c>
      <c r="I211" s="35" t="s">
        <v>7</v>
      </c>
      <c r="J211" s="32" t="s">
        <v>8</v>
      </c>
    </row>
    <row r="212" spans="1:10" x14ac:dyDescent="0.25">
      <c r="A212" s="36"/>
      <c r="B212" s="36"/>
      <c r="C212" s="36"/>
      <c r="D212" s="33"/>
      <c r="E212" s="13"/>
      <c r="F212" s="2"/>
      <c r="G212" s="36"/>
      <c r="H212" s="36"/>
      <c r="I212" s="36"/>
      <c r="J212" s="33"/>
    </row>
    <row r="213" spans="1:10" ht="18.75" customHeight="1" x14ac:dyDescent="0.25">
      <c r="A213" s="4">
        <v>1</v>
      </c>
      <c r="B213" s="8" t="s">
        <v>1618</v>
      </c>
      <c r="C213" s="7" t="s">
        <v>2337</v>
      </c>
      <c r="D213" s="8" t="s">
        <v>1601</v>
      </c>
      <c r="E213" s="14"/>
      <c r="F213" s="2"/>
      <c r="G213" s="4">
        <v>1</v>
      </c>
      <c r="H213" s="15" t="s">
        <v>1631</v>
      </c>
      <c r="I213" s="7" t="s">
        <v>2350</v>
      </c>
      <c r="J213" s="8" t="s">
        <v>1601</v>
      </c>
    </row>
    <row r="214" spans="1:10" ht="18.75" customHeight="1" x14ac:dyDescent="0.25">
      <c r="A214" s="4">
        <v>2</v>
      </c>
      <c r="B214" s="16" t="s">
        <v>1625</v>
      </c>
      <c r="C214" s="17" t="s">
        <v>2344</v>
      </c>
      <c r="D214" s="5" t="s">
        <v>1601</v>
      </c>
      <c r="E214" s="14"/>
      <c r="F214" s="2"/>
      <c r="G214" s="4">
        <v>2</v>
      </c>
      <c r="H214" s="8" t="s">
        <v>1652</v>
      </c>
      <c r="I214" s="7" t="s">
        <v>2371</v>
      </c>
      <c r="J214" s="5" t="s">
        <v>1601</v>
      </c>
    </row>
    <row r="215" spans="1:10" ht="18.75" customHeight="1" x14ac:dyDescent="0.25">
      <c r="A215" s="4">
        <v>3</v>
      </c>
      <c r="B215" s="15" t="s">
        <v>1647</v>
      </c>
      <c r="C215" s="18" t="s">
        <v>2366</v>
      </c>
      <c r="D215" s="5" t="s">
        <v>1601</v>
      </c>
      <c r="E215" s="14"/>
      <c r="F215" s="2"/>
      <c r="G215" s="4">
        <v>3</v>
      </c>
      <c r="H215" s="15" t="s">
        <v>1657</v>
      </c>
      <c r="I215" s="7" t="s">
        <v>2375</v>
      </c>
      <c r="J215" s="5" t="s">
        <v>1601</v>
      </c>
    </row>
    <row r="216" spans="1:10" ht="18.75" customHeight="1" x14ac:dyDescent="0.25">
      <c r="A216" s="4">
        <v>4</v>
      </c>
      <c r="B216" s="15" t="s">
        <v>1678</v>
      </c>
      <c r="C216" s="7" t="s">
        <v>2395</v>
      </c>
      <c r="D216" s="6" t="s">
        <v>1601</v>
      </c>
      <c r="E216" s="14"/>
      <c r="F216" s="2"/>
      <c r="G216" s="4">
        <v>4</v>
      </c>
      <c r="H216" s="8" t="s">
        <v>1686</v>
      </c>
      <c r="I216" s="7" t="s">
        <v>2403</v>
      </c>
      <c r="J216" s="6" t="s">
        <v>1601</v>
      </c>
    </row>
    <row r="217" spans="1:10" ht="18.75" customHeight="1" x14ac:dyDescent="0.25">
      <c r="A217" s="4">
        <v>5</v>
      </c>
      <c r="B217" s="15" t="s">
        <v>1701</v>
      </c>
      <c r="C217" s="7" t="s">
        <v>2418</v>
      </c>
      <c r="D217" s="6" t="s">
        <v>1601</v>
      </c>
      <c r="E217" s="14"/>
      <c r="F217" s="2"/>
      <c r="G217" s="4">
        <v>5</v>
      </c>
      <c r="H217" s="4" t="s">
        <v>1709</v>
      </c>
      <c r="I217" s="19" t="s">
        <v>2425</v>
      </c>
      <c r="J217" s="6" t="s">
        <v>1601</v>
      </c>
    </row>
    <row r="218" spans="1:10" ht="18.75" customHeight="1" x14ac:dyDescent="0.25">
      <c r="A218" s="4">
        <v>6</v>
      </c>
      <c r="B218" s="8" t="s">
        <v>1711</v>
      </c>
      <c r="C218" s="7" t="s">
        <v>2427</v>
      </c>
      <c r="D218" s="6" t="s">
        <v>1601</v>
      </c>
      <c r="E218" s="14"/>
      <c r="F218" s="2"/>
      <c r="G218" s="4">
        <v>6</v>
      </c>
      <c r="H218" s="8" t="s">
        <v>2438</v>
      </c>
      <c r="I218" s="7" t="s">
        <v>2437</v>
      </c>
      <c r="J218" s="6" t="s">
        <v>1601</v>
      </c>
    </row>
    <row r="219" spans="1:10" ht="18.75" customHeight="1" x14ac:dyDescent="0.25">
      <c r="A219" s="4">
        <v>7</v>
      </c>
      <c r="B219" s="8" t="s">
        <v>1730</v>
      </c>
      <c r="C219" s="7" t="s">
        <v>2448</v>
      </c>
      <c r="D219" s="6" t="s">
        <v>1601</v>
      </c>
      <c r="E219" s="14"/>
      <c r="F219" s="2"/>
      <c r="G219" s="4">
        <v>7</v>
      </c>
      <c r="H219" s="8" t="s">
        <v>1731</v>
      </c>
      <c r="I219" s="7" t="s">
        <v>2449</v>
      </c>
      <c r="J219" s="6" t="s">
        <v>1601</v>
      </c>
    </row>
    <row r="220" spans="1:10" ht="18.75" customHeight="1" x14ac:dyDescent="0.25">
      <c r="A220" s="4">
        <v>8</v>
      </c>
      <c r="B220" s="8" t="s">
        <v>1759</v>
      </c>
      <c r="C220" s="7" t="s">
        <v>2477</v>
      </c>
      <c r="D220" s="6" t="s">
        <v>1601</v>
      </c>
      <c r="E220" s="14"/>
      <c r="F220" s="2"/>
      <c r="G220" s="4">
        <v>8</v>
      </c>
      <c r="H220" s="8" t="s">
        <v>1738</v>
      </c>
      <c r="I220" s="7" t="s">
        <v>2456</v>
      </c>
      <c r="J220" s="6" t="s">
        <v>1601</v>
      </c>
    </row>
    <row r="221" spans="1:10" ht="18.75" customHeight="1" x14ac:dyDescent="0.25">
      <c r="A221" s="4">
        <v>9</v>
      </c>
      <c r="B221" s="15" t="s">
        <v>1783</v>
      </c>
      <c r="C221" s="7" t="s">
        <v>2501</v>
      </c>
      <c r="D221" s="5" t="s">
        <v>1601</v>
      </c>
      <c r="E221" s="14"/>
      <c r="F221" s="2"/>
      <c r="G221" s="4">
        <v>9</v>
      </c>
      <c r="H221" s="15" t="s">
        <v>1767</v>
      </c>
      <c r="I221" s="7" t="s">
        <v>2485</v>
      </c>
      <c r="J221" s="6" t="s">
        <v>1601</v>
      </c>
    </row>
    <row r="222" spans="1:10" ht="18.75" customHeight="1" x14ac:dyDescent="0.25">
      <c r="A222" s="4">
        <v>10</v>
      </c>
      <c r="B222" s="8" t="s">
        <v>1804</v>
      </c>
      <c r="C222" s="7" t="s">
        <v>2521</v>
      </c>
      <c r="D222" s="5" t="s">
        <v>1601</v>
      </c>
      <c r="E222" s="14"/>
      <c r="F222" s="2"/>
      <c r="G222" s="4">
        <v>10</v>
      </c>
      <c r="H222" s="15" t="s">
        <v>1789</v>
      </c>
      <c r="I222" s="17" t="s">
        <v>2507</v>
      </c>
      <c r="J222" s="6" t="s">
        <v>1601</v>
      </c>
    </row>
    <row r="223" spans="1:10" ht="18.75" customHeight="1" x14ac:dyDescent="0.25">
      <c r="A223" s="4">
        <v>11</v>
      </c>
      <c r="B223" s="8" t="s">
        <v>1805</v>
      </c>
      <c r="C223" s="7" t="s">
        <v>2522</v>
      </c>
      <c r="D223" s="5" t="s">
        <v>1601</v>
      </c>
      <c r="E223" s="14"/>
      <c r="F223" s="2"/>
      <c r="G223" s="4">
        <v>11</v>
      </c>
      <c r="H223" s="8" t="s">
        <v>1812</v>
      </c>
      <c r="I223" s="7" t="s">
        <v>2529</v>
      </c>
      <c r="J223" s="6" t="s">
        <v>1601</v>
      </c>
    </row>
    <row r="224" spans="1:10" ht="18.75" customHeight="1" x14ac:dyDescent="0.25">
      <c r="A224" s="4">
        <v>12</v>
      </c>
      <c r="B224" s="8" t="s">
        <v>1830</v>
      </c>
      <c r="C224" s="7" t="s">
        <v>2547</v>
      </c>
      <c r="D224" s="5" t="s">
        <v>1601</v>
      </c>
      <c r="E224" s="14"/>
      <c r="F224" s="2"/>
      <c r="G224" s="4">
        <v>12</v>
      </c>
      <c r="H224" s="8" t="s">
        <v>1832</v>
      </c>
      <c r="I224" s="7" t="s">
        <v>2549</v>
      </c>
      <c r="J224" s="6" t="s">
        <v>1601</v>
      </c>
    </row>
    <row r="225" spans="1:10" ht="18.75" customHeight="1" x14ac:dyDescent="0.25">
      <c r="A225" s="4">
        <v>13</v>
      </c>
      <c r="B225" s="15" t="s">
        <v>1864</v>
      </c>
      <c r="C225" s="7" t="s">
        <v>2581</v>
      </c>
      <c r="D225" s="5" t="s">
        <v>14</v>
      </c>
      <c r="E225" s="14"/>
      <c r="F225" s="2"/>
      <c r="G225" s="4">
        <v>13</v>
      </c>
      <c r="H225" s="15" t="s">
        <v>1837</v>
      </c>
      <c r="I225" s="7" t="s">
        <v>2554</v>
      </c>
      <c r="J225" s="6" t="s">
        <v>1601</v>
      </c>
    </row>
    <row r="226" spans="1:10" ht="18.75" customHeight="1" x14ac:dyDescent="0.25">
      <c r="A226" s="4">
        <v>14</v>
      </c>
      <c r="B226" s="8" t="s">
        <v>1875</v>
      </c>
      <c r="C226" s="7" t="s">
        <v>2592</v>
      </c>
      <c r="D226" s="5" t="s">
        <v>14</v>
      </c>
      <c r="E226" s="14"/>
      <c r="F226" s="2"/>
      <c r="G226" s="4">
        <v>14</v>
      </c>
      <c r="H226" s="8" t="s">
        <v>1880</v>
      </c>
      <c r="I226" s="7" t="s">
        <v>2597</v>
      </c>
      <c r="J226" s="6" t="s">
        <v>14</v>
      </c>
    </row>
    <row r="227" spans="1:10" ht="18.75" customHeight="1" x14ac:dyDescent="0.25">
      <c r="A227" s="4">
        <v>15</v>
      </c>
      <c r="B227" s="15" t="s">
        <v>1899</v>
      </c>
      <c r="C227" s="7" t="s">
        <v>2617</v>
      </c>
      <c r="D227" s="6" t="s">
        <v>14</v>
      </c>
      <c r="E227" s="14"/>
      <c r="F227" s="2"/>
      <c r="G227" s="4">
        <v>15</v>
      </c>
      <c r="H227" s="8" t="s">
        <v>1891</v>
      </c>
      <c r="I227" s="20" t="s">
        <v>2608</v>
      </c>
      <c r="J227" s="6" t="s">
        <v>14</v>
      </c>
    </row>
    <row r="228" spans="1:10" ht="18.75" customHeight="1" x14ac:dyDescent="0.25">
      <c r="A228" s="4">
        <v>16</v>
      </c>
      <c r="B228" s="8" t="s">
        <v>1928</v>
      </c>
      <c r="C228" s="7" t="s">
        <v>2646</v>
      </c>
      <c r="D228" s="6" t="s">
        <v>14</v>
      </c>
      <c r="E228" s="14"/>
      <c r="F228" s="2"/>
      <c r="G228" s="4">
        <v>16</v>
      </c>
      <c r="H228" s="15" t="s">
        <v>1908</v>
      </c>
      <c r="I228" s="7" t="s">
        <v>2626</v>
      </c>
      <c r="J228" s="6" t="s">
        <v>14</v>
      </c>
    </row>
    <row r="229" spans="1:10" ht="18.75" customHeight="1" x14ac:dyDescent="0.25">
      <c r="A229" s="4">
        <v>17</v>
      </c>
      <c r="B229" s="15" t="s">
        <v>1938</v>
      </c>
      <c r="C229" s="7" t="s">
        <v>2656</v>
      </c>
      <c r="D229" s="6" t="s">
        <v>14</v>
      </c>
      <c r="E229" s="14"/>
      <c r="F229" s="2"/>
      <c r="G229" s="4">
        <v>17</v>
      </c>
      <c r="H229" s="8" t="s">
        <v>1936</v>
      </c>
      <c r="I229" s="7" t="s">
        <v>2654</v>
      </c>
      <c r="J229" s="6" t="s">
        <v>14</v>
      </c>
    </row>
    <row r="230" spans="1:10" ht="18.75" customHeight="1" x14ac:dyDescent="0.25">
      <c r="A230" s="4">
        <v>18</v>
      </c>
      <c r="B230" s="8" t="s">
        <v>1953</v>
      </c>
      <c r="C230" s="7" t="s">
        <v>2670</v>
      </c>
      <c r="D230" s="6" t="s">
        <v>14</v>
      </c>
      <c r="E230" s="14"/>
      <c r="F230" s="2"/>
      <c r="G230" s="4">
        <v>18</v>
      </c>
      <c r="H230" s="8" t="s">
        <v>1962</v>
      </c>
      <c r="I230" s="7" t="s">
        <v>2679</v>
      </c>
      <c r="J230" s="6" t="s">
        <v>14</v>
      </c>
    </row>
    <row r="231" spans="1:10" ht="18.75" customHeight="1" x14ac:dyDescent="0.25">
      <c r="A231" s="4">
        <v>19</v>
      </c>
      <c r="B231" s="8" t="s">
        <v>1981</v>
      </c>
      <c r="C231" s="7" t="s">
        <v>2698</v>
      </c>
      <c r="D231" s="6" t="s">
        <v>14</v>
      </c>
      <c r="E231" s="14"/>
      <c r="F231" s="2"/>
      <c r="G231" s="4">
        <v>19</v>
      </c>
      <c r="H231" s="15" t="s">
        <v>1963</v>
      </c>
      <c r="I231" s="7" t="s">
        <v>2680</v>
      </c>
      <c r="J231" s="6" t="s">
        <v>14</v>
      </c>
    </row>
    <row r="232" spans="1:10" ht="18.75" customHeight="1" x14ac:dyDescent="0.25">
      <c r="A232" s="4">
        <v>20</v>
      </c>
      <c r="B232" s="8" t="s">
        <v>2001</v>
      </c>
      <c r="C232" s="7" t="s">
        <v>2717</v>
      </c>
      <c r="D232" s="6" t="s">
        <v>12</v>
      </c>
      <c r="E232" s="14"/>
      <c r="F232" s="2"/>
      <c r="G232" s="4">
        <v>20</v>
      </c>
      <c r="H232" s="8" t="s">
        <v>1992</v>
      </c>
      <c r="I232" s="7" t="s">
        <v>2708</v>
      </c>
      <c r="J232" s="6" t="s">
        <v>14</v>
      </c>
    </row>
    <row r="233" spans="1:10" ht="18.75" customHeight="1" x14ac:dyDescent="0.25">
      <c r="A233" s="4">
        <v>21</v>
      </c>
      <c r="B233" s="15" t="s">
        <v>2026</v>
      </c>
      <c r="C233" s="7" t="s">
        <v>2741</v>
      </c>
      <c r="D233" s="6" t="s">
        <v>12</v>
      </c>
      <c r="E233" s="14"/>
      <c r="F233" s="2"/>
      <c r="G233" s="4">
        <v>21</v>
      </c>
      <c r="H233" s="15" t="s">
        <v>2008</v>
      </c>
      <c r="I233" s="7" t="s">
        <v>2724</v>
      </c>
      <c r="J233" s="6" t="s">
        <v>12</v>
      </c>
    </row>
    <row r="234" spans="1:10" ht="18.75" customHeight="1" x14ac:dyDescent="0.25">
      <c r="A234" s="4">
        <v>22</v>
      </c>
      <c r="B234" s="8" t="s">
        <v>2040</v>
      </c>
      <c r="C234" s="7" t="s">
        <v>2754</v>
      </c>
      <c r="D234" s="6" t="s">
        <v>12</v>
      </c>
      <c r="E234" s="14"/>
      <c r="F234" s="2"/>
      <c r="G234" s="4">
        <v>22</v>
      </c>
      <c r="H234" s="8" t="s">
        <v>2032</v>
      </c>
      <c r="I234" s="7" t="s">
        <v>2747</v>
      </c>
      <c r="J234" s="6" t="s">
        <v>12</v>
      </c>
    </row>
    <row r="235" spans="1:10" ht="18.75" customHeight="1" x14ac:dyDescent="0.25">
      <c r="A235" s="4">
        <v>23</v>
      </c>
      <c r="B235" s="8" t="s">
        <v>2048</v>
      </c>
      <c r="C235" s="7" t="s">
        <v>2762</v>
      </c>
      <c r="D235" s="6" t="s">
        <v>12</v>
      </c>
      <c r="E235" s="14"/>
      <c r="F235" s="2"/>
      <c r="G235" s="4">
        <v>23</v>
      </c>
      <c r="H235" s="15" t="s">
        <v>2056</v>
      </c>
      <c r="I235" s="7" t="s">
        <v>2770</v>
      </c>
      <c r="J235" s="6" t="s">
        <v>12</v>
      </c>
    </row>
    <row r="236" spans="1:10" ht="18.75" customHeight="1" x14ac:dyDescent="0.25">
      <c r="A236" s="4">
        <v>24</v>
      </c>
      <c r="B236" s="8" t="s">
        <v>2071</v>
      </c>
      <c r="C236" s="7" t="s">
        <v>2785</v>
      </c>
      <c r="D236" s="6" t="s">
        <v>12</v>
      </c>
      <c r="E236" s="14"/>
      <c r="F236" s="2"/>
      <c r="G236" s="4">
        <v>24</v>
      </c>
      <c r="H236" s="15" t="s">
        <v>2077</v>
      </c>
      <c r="I236" s="7" t="s">
        <v>2790</v>
      </c>
      <c r="J236" s="6" t="s">
        <v>12</v>
      </c>
    </row>
    <row r="237" spans="1:10" ht="18.75" customHeight="1" x14ac:dyDescent="0.25">
      <c r="A237" s="4">
        <v>25</v>
      </c>
      <c r="B237" s="8" t="s">
        <v>2094</v>
      </c>
      <c r="C237" s="7" t="s">
        <v>2807</v>
      </c>
      <c r="D237" s="6" t="s">
        <v>12</v>
      </c>
      <c r="E237" s="14"/>
      <c r="F237" s="2"/>
      <c r="G237" s="4">
        <v>25</v>
      </c>
      <c r="H237" s="15" t="s">
        <v>2085</v>
      </c>
      <c r="I237" s="7" t="s">
        <v>2798</v>
      </c>
      <c r="J237" s="6" t="s">
        <v>12</v>
      </c>
    </row>
    <row r="238" spans="1:10" ht="18.75" customHeight="1" x14ac:dyDescent="0.25">
      <c r="A238" s="4">
        <v>26</v>
      </c>
      <c r="B238" s="8" t="s">
        <v>2112</v>
      </c>
      <c r="C238" s="7" t="s">
        <v>2824</v>
      </c>
      <c r="D238" s="6" t="s">
        <v>1603</v>
      </c>
      <c r="E238" s="14"/>
      <c r="F238" s="2"/>
      <c r="G238" s="4">
        <v>26</v>
      </c>
      <c r="H238" s="15" t="s">
        <v>2100</v>
      </c>
      <c r="I238" s="7" t="s">
        <v>2813</v>
      </c>
      <c r="J238" s="6" t="s">
        <v>12</v>
      </c>
    </row>
    <row r="239" spans="1:10" ht="18.75" customHeight="1" x14ac:dyDescent="0.25">
      <c r="A239" s="4">
        <v>27</v>
      </c>
      <c r="B239" s="21" t="s">
        <v>2130</v>
      </c>
      <c r="C239" s="22" t="s">
        <v>2842</v>
      </c>
      <c r="D239" s="6" t="s">
        <v>1603</v>
      </c>
      <c r="E239" s="14"/>
      <c r="F239" s="2"/>
      <c r="G239" s="4">
        <v>27</v>
      </c>
      <c r="H239" s="8" t="s">
        <v>2120</v>
      </c>
      <c r="I239" s="7" t="s">
        <v>2832</v>
      </c>
      <c r="J239" s="6" t="s">
        <v>1603</v>
      </c>
    </row>
    <row r="240" spans="1:10" ht="18.75" customHeight="1" x14ac:dyDescent="0.25">
      <c r="A240" s="4">
        <v>28</v>
      </c>
      <c r="B240" s="8" t="s">
        <v>2144</v>
      </c>
      <c r="C240" s="7" t="s">
        <v>2856</v>
      </c>
      <c r="D240" s="6" t="s">
        <v>1603</v>
      </c>
      <c r="E240" s="14"/>
      <c r="F240" s="2"/>
      <c r="G240" s="4">
        <v>28</v>
      </c>
      <c r="H240" s="8" t="s">
        <v>2149</v>
      </c>
      <c r="I240" s="7" t="s">
        <v>2861</v>
      </c>
      <c r="J240" s="6" t="s">
        <v>1603</v>
      </c>
    </row>
    <row r="241" spans="1:10" ht="18.75" customHeight="1" x14ac:dyDescent="0.25">
      <c r="A241" s="4">
        <v>29</v>
      </c>
      <c r="B241" s="8" t="s">
        <v>2273</v>
      </c>
      <c r="C241" s="7" t="s">
        <v>2985</v>
      </c>
      <c r="D241" s="6" t="s">
        <v>1602</v>
      </c>
      <c r="E241" s="14"/>
      <c r="F241" s="2"/>
      <c r="G241" s="4">
        <v>29</v>
      </c>
      <c r="H241" s="8" t="s">
        <v>2154</v>
      </c>
      <c r="I241" s="7" t="s">
        <v>2866</v>
      </c>
      <c r="J241" s="6" t="s">
        <v>1603</v>
      </c>
    </row>
    <row r="242" spans="1:10" ht="18.75" customHeight="1" x14ac:dyDescent="0.25">
      <c r="A242" s="4">
        <v>30</v>
      </c>
      <c r="B242" s="8" t="s">
        <v>2278</v>
      </c>
      <c r="C242" s="7" t="s">
        <v>2990</v>
      </c>
      <c r="D242" s="6" t="s">
        <v>1602</v>
      </c>
      <c r="E242" s="14"/>
      <c r="F242" s="2"/>
      <c r="G242" s="4">
        <v>30</v>
      </c>
      <c r="H242" s="15" t="s">
        <v>2247</v>
      </c>
      <c r="I242" s="7" t="s">
        <v>2959</v>
      </c>
      <c r="J242" s="6" t="s">
        <v>1602</v>
      </c>
    </row>
    <row r="243" spans="1:10" ht="18.75" customHeight="1" x14ac:dyDescent="0.25">
      <c r="A243" s="4">
        <v>31</v>
      </c>
      <c r="B243" s="8" t="s">
        <v>2313</v>
      </c>
      <c r="C243" s="7" t="s">
        <v>3025</v>
      </c>
      <c r="D243" s="6" t="s">
        <v>1602</v>
      </c>
      <c r="E243" s="14"/>
      <c r="F243" s="2"/>
      <c r="G243" s="4">
        <v>31</v>
      </c>
      <c r="H243" s="8" t="s">
        <v>2283</v>
      </c>
      <c r="I243" s="7" t="s">
        <v>2995</v>
      </c>
      <c r="J243" s="6" t="s">
        <v>1602</v>
      </c>
    </row>
    <row r="244" spans="1:10" ht="18.75" customHeight="1" x14ac:dyDescent="0.25">
      <c r="A244" s="4">
        <v>32</v>
      </c>
      <c r="B244" s="8" t="s">
        <v>2317</v>
      </c>
      <c r="C244" s="7" t="s">
        <v>3029</v>
      </c>
      <c r="D244" s="6" t="s">
        <v>1602</v>
      </c>
      <c r="E244" s="14"/>
      <c r="F244" s="2"/>
      <c r="G244" s="4">
        <v>32</v>
      </c>
      <c r="H244" s="15" t="s">
        <v>2291</v>
      </c>
      <c r="I244" s="7" t="s">
        <v>3003</v>
      </c>
      <c r="J244" s="6" t="s">
        <v>1602</v>
      </c>
    </row>
    <row r="245" spans="1:10" ht="18.75" customHeight="1" x14ac:dyDescent="0.25">
      <c r="A245" s="4">
        <v>33</v>
      </c>
      <c r="B245" s="43" t="s">
        <v>2021</v>
      </c>
      <c r="C245" s="44" t="s">
        <v>2736</v>
      </c>
      <c r="D245" s="47" t="s">
        <v>12</v>
      </c>
      <c r="E245" s="14"/>
      <c r="F245" s="2"/>
      <c r="G245" s="4">
        <v>33</v>
      </c>
      <c r="H245" s="48" t="s">
        <v>2031</v>
      </c>
      <c r="I245" s="44" t="s">
        <v>2746</v>
      </c>
      <c r="J245" s="47" t="s">
        <v>12</v>
      </c>
    </row>
    <row r="246" spans="1:10" ht="18.75" customHeight="1" x14ac:dyDescent="0.25">
      <c r="A246" s="4">
        <v>34</v>
      </c>
      <c r="B246" s="43" t="s">
        <v>2025</v>
      </c>
      <c r="C246" s="44" t="s">
        <v>2740</v>
      </c>
      <c r="D246" s="47" t="s">
        <v>12</v>
      </c>
      <c r="E246" s="14"/>
      <c r="F246" s="2"/>
      <c r="G246" s="4">
        <v>34</v>
      </c>
      <c r="H246" s="43" t="s">
        <v>2055</v>
      </c>
      <c r="I246" s="44" t="s">
        <v>2769</v>
      </c>
      <c r="J246" s="47" t="s">
        <v>12</v>
      </c>
    </row>
    <row r="247" spans="1:10" ht="18.75" customHeight="1" x14ac:dyDescent="0.25">
      <c r="A247" s="4">
        <v>35</v>
      </c>
      <c r="B247" s="43" t="s">
        <v>2047</v>
      </c>
      <c r="C247" s="44" t="s">
        <v>2761</v>
      </c>
      <c r="D247" s="47" t="s">
        <v>12</v>
      </c>
      <c r="E247" s="14"/>
      <c r="F247" s="2"/>
      <c r="G247" s="4">
        <v>35</v>
      </c>
      <c r="H247" s="48" t="s">
        <v>2076</v>
      </c>
      <c r="I247" s="44" t="s">
        <v>2789</v>
      </c>
      <c r="J247" s="47" t="s">
        <v>12</v>
      </c>
    </row>
    <row r="248" spans="1:10" ht="18.75" customHeight="1" x14ac:dyDescent="0.25">
      <c r="A248" s="4">
        <v>36</v>
      </c>
      <c r="B248" s="43" t="s">
        <v>2070</v>
      </c>
      <c r="C248" s="44" t="s">
        <v>2784</v>
      </c>
      <c r="D248" s="47" t="s">
        <v>12</v>
      </c>
      <c r="E248" s="14"/>
      <c r="F248" s="2"/>
      <c r="G248" s="4">
        <v>36</v>
      </c>
      <c r="H248" s="48" t="s">
        <v>2078</v>
      </c>
      <c r="I248" s="44" t="s">
        <v>2791</v>
      </c>
      <c r="J248" s="47" t="s">
        <v>12</v>
      </c>
    </row>
    <row r="249" spans="1:10" ht="18.75" customHeight="1" x14ac:dyDescent="0.25">
      <c r="A249" s="4">
        <v>37</v>
      </c>
      <c r="B249" s="43" t="s">
        <v>2093</v>
      </c>
      <c r="C249" s="44" t="s">
        <v>2806</v>
      </c>
      <c r="D249" s="47" t="s">
        <v>12</v>
      </c>
      <c r="E249" s="14"/>
      <c r="F249" s="2"/>
      <c r="G249" s="4">
        <v>37</v>
      </c>
      <c r="H249" s="48" t="s">
        <v>2099</v>
      </c>
      <c r="I249" s="44" t="s">
        <v>2812</v>
      </c>
      <c r="J249" s="47" t="s">
        <v>12</v>
      </c>
    </row>
    <row r="250" spans="1:10" ht="18.75" customHeight="1" x14ac:dyDescent="0.25">
      <c r="A250" s="4">
        <v>38</v>
      </c>
      <c r="B250" s="43" t="s">
        <v>2128</v>
      </c>
      <c r="C250" s="44" t="s">
        <v>2840</v>
      </c>
      <c r="D250" s="47" t="s">
        <v>1603</v>
      </c>
      <c r="E250" s="14"/>
      <c r="F250" s="2"/>
      <c r="G250" s="4">
        <v>38</v>
      </c>
      <c r="H250" s="48" t="s">
        <v>2119</v>
      </c>
      <c r="I250" s="44" t="s">
        <v>2831</v>
      </c>
      <c r="J250" s="47" t="s">
        <v>1603</v>
      </c>
    </row>
    <row r="251" spans="1:10" ht="18.75" customHeight="1" x14ac:dyDescent="0.25">
      <c r="A251" s="4">
        <v>39</v>
      </c>
      <c r="B251" s="43" t="s">
        <v>2143</v>
      </c>
      <c r="C251" s="44" t="s">
        <v>2855</v>
      </c>
      <c r="D251" s="47" t="s">
        <v>1603</v>
      </c>
      <c r="E251" s="14"/>
      <c r="F251" s="2"/>
      <c r="G251" s="4">
        <v>39</v>
      </c>
      <c r="H251" s="43" t="s">
        <v>2148</v>
      </c>
      <c r="I251" s="44" t="s">
        <v>2860</v>
      </c>
      <c r="J251" s="47" t="s">
        <v>1603</v>
      </c>
    </row>
    <row r="252" spans="1:10" ht="18.75" customHeight="1" x14ac:dyDescent="0.25">
      <c r="A252" s="4">
        <v>40</v>
      </c>
      <c r="B252" s="43" t="s">
        <v>2176</v>
      </c>
      <c r="C252" s="44" t="s">
        <v>2888</v>
      </c>
      <c r="D252" s="47" t="s">
        <v>1603</v>
      </c>
      <c r="E252" s="14"/>
      <c r="F252" s="2"/>
      <c r="G252" s="4">
        <v>40</v>
      </c>
      <c r="H252" s="43" t="s">
        <v>2246</v>
      </c>
      <c r="I252" s="44" t="s">
        <v>2958</v>
      </c>
      <c r="J252" s="47" t="s">
        <v>1602</v>
      </c>
    </row>
    <row r="253" spans="1:10" ht="18.75" customHeight="1" x14ac:dyDescent="0.25">
      <c r="A253" s="4">
        <v>41</v>
      </c>
      <c r="B253" s="43" t="s">
        <v>2271</v>
      </c>
      <c r="C253" s="44" t="s">
        <v>2983</v>
      </c>
      <c r="D253" s="47" t="s">
        <v>1602</v>
      </c>
      <c r="E253" s="14"/>
      <c r="F253" s="2"/>
      <c r="G253" s="4">
        <v>41</v>
      </c>
      <c r="H253" s="43" t="s">
        <v>2282</v>
      </c>
      <c r="I253" s="44" t="s">
        <v>2994</v>
      </c>
      <c r="J253" s="47" t="s">
        <v>1602</v>
      </c>
    </row>
    <row r="254" spans="1:10" ht="18.75" customHeight="1" x14ac:dyDescent="0.25">
      <c r="A254" s="4">
        <v>42</v>
      </c>
      <c r="B254" s="43" t="s">
        <v>2274</v>
      </c>
      <c r="C254" s="44" t="s">
        <v>2986</v>
      </c>
      <c r="D254" s="47" t="s">
        <v>1602</v>
      </c>
      <c r="E254" s="14"/>
      <c r="F254" s="2"/>
      <c r="G254" s="4">
        <v>42</v>
      </c>
      <c r="H254" s="48" t="s">
        <v>2290</v>
      </c>
      <c r="I254" s="44" t="s">
        <v>3002</v>
      </c>
      <c r="J254" s="47" t="s">
        <v>1602</v>
      </c>
    </row>
    <row r="255" spans="1:10" ht="18.75" customHeight="1" x14ac:dyDescent="0.25">
      <c r="A255" s="4">
        <v>43</v>
      </c>
      <c r="B255" s="43" t="s">
        <v>2312</v>
      </c>
      <c r="C255" s="44" t="s">
        <v>3024</v>
      </c>
      <c r="D255" s="47" t="s">
        <v>1602</v>
      </c>
      <c r="E255" s="14"/>
      <c r="F255" s="2"/>
      <c r="G255" s="4">
        <v>43</v>
      </c>
      <c r="H255" s="43" t="s">
        <v>2324</v>
      </c>
      <c r="I255" s="44" t="s">
        <v>3036</v>
      </c>
      <c r="J255" s="47" t="s">
        <v>1602</v>
      </c>
    </row>
    <row r="256" spans="1:10" ht="18.75" customHeight="1" x14ac:dyDescent="0.25">
      <c r="A256" s="4">
        <v>44</v>
      </c>
      <c r="B256" s="43" t="s">
        <v>2316</v>
      </c>
      <c r="C256" s="44" t="s">
        <v>3028</v>
      </c>
      <c r="D256" s="47" t="s">
        <v>1602</v>
      </c>
      <c r="E256" s="14"/>
      <c r="F256" s="2"/>
      <c r="G256" s="4">
        <v>44</v>
      </c>
      <c r="H256" s="48" t="s">
        <v>2325</v>
      </c>
      <c r="I256" s="44" t="s">
        <v>3037</v>
      </c>
      <c r="J256" s="47" t="s">
        <v>1602</v>
      </c>
    </row>
    <row r="257" spans="1:10" ht="18.75" customHeight="1" x14ac:dyDescent="0.25">
      <c r="A257" s="4"/>
      <c r="B257" s="8"/>
      <c r="C257" s="7"/>
      <c r="D257" s="6"/>
      <c r="E257" s="14"/>
      <c r="F257" s="2"/>
      <c r="G257" s="4"/>
      <c r="H257" s="15"/>
      <c r="I257" s="7"/>
      <c r="J257" s="6"/>
    </row>
  </sheetData>
  <sortState ref="H233:K264">
    <sortCondition ref="H233:H264"/>
  </sortState>
  <mergeCells count="80">
    <mergeCell ref="H211:H212"/>
    <mergeCell ref="I211:I212"/>
    <mergeCell ref="J211:J212"/>
    <mergeCell ref="A211:A212"/>
    <mergeCell ref="B211:B212"/>
    <mergeCell ref="C211:C212"/>
    <mergeCell ref="D211:D212"/>
    <mergeCell ref="G211:G212"/>
    <mergeCell ref="A207:D207"/>
    <mergeCell ref="G207:J207"/>
    <mergeCell ref="A208:D208"/>
    <mergeCell ref="G208:J208"/>
    <mergeCell ref="A209:D209"/>
    <mergeCell ref="G209:J209"/>
    <mergeCell ref="H166:H167"/>
    <mergeCell ref="I166:I167"/>
    <mergeCell ref="J166:J167"/>
    <mergeCell ref="A206:D206"/>
    <mergeCell ref="G206:J206"/>
    <mergeCell ref="A166:A167"/>
    <mergeCell ref="B166:B167"/>
    <mergeCell ref="C166:C167"/>
    <mergeCell ref="D166:D167"/>
    <mergeCell ref="G166:G167"/>
    <mergeCell ref="A162:D162"/>
    <mergeCell ref="G162:J162"/>
    <mergeCell ref="A163:D163"/>
    <mergeCell ref="G163:J163"/>
    <mergeCell ref="A164:D164"/>
    <mergeCell ref="G164:J164"/>
    <mergeCell ref="A161:D161"/>
    <mergeCell ref="G161:J161"/>
    <mergeCell ref="A121:A122"/>
    <mergeCell ref="B121:B122"/>
    <mergeCell ref="C121:C122"/>
    <mergeCell ref="D121:D122"/>
    <mergeCell ref="G121:G122"/>
    <mergeCell ref="A119:D119"/>
    <mergeCell ref="G119:J119"/>
    <mergeCell ref="H121:H122"/>
    <mergeCell ref="I121:I122"/>
    <mergeCell ref="J121:J122"/>
    <mergeCell ref="A116:D116"/>
    <mergeCell ref="G116:J116"/>
    <mergeCell ref="A117:D117"/>
    <mergeCell ref="G117:J117"/>
    <mergeCell ref="A118:D118"/>
    <mergeCell ref="G118:J118"/>
    <mergeCell ref="A74:D74"/>
    <mergeCell ref="G74:J74"/>
    <mergeCell ref="A76:A77"/>
    <mergeCell ref="B76:B77"/>
    <mergeCell ref="C76:C77"/>
    <mergeCell ref="D76:D77"/>
    <mergeCell ref="G76:G77"/>
    <mergeCell ref="H76:H77"/>
    <mergeCell ref="I76:I77"/>
    <mergeCell ref="J76:J77"/>
    <mergeCell ref="A71:D71"/>
    <mergeCell ref="G71:J71"/>
    <mergeCell ref="A72:D72"/>
    <mergeCell ref="G72:J72"/>
    <mergeCell ref="A73:D73"/>
    <mergeCell ref="G73:J73"/>
    <mergeCell ref="A4:D4"/>
    <mergeCell ref="G4:J4"/>
    <mergeCell ref="A6:A7"/>
    <mergeCell ref="B6:B7"/>
    <mergeCell ref="C6:C7"/>
    <mergeCell ref="D6:D7"/>
    <mergeCell ref="G6:G7"/>
    <mergeCell ref="H6:H7"/>
    <mergeCell ref="I6:I7"/>
    <mergeCell ref="J6:J7"/>
    <mergeCell ref="A1:D1"/>
    <mergeCell ref="G1:J1"/>
    <mergeCell ref="A2:D2"/>
    <mergeCell ref="G2:J2"/>
    <mergeCell ref="A3:D3"/>
    <mergeCell ref="G3:J3"/>
  </mergeCells>
  <pageMargins left="0.86614173228346458" right="0.23622047244094491" top="0.74803149606299213" bottom="0.74803149606299213" header="0.31496062992125984" footer="0.31496062992125984"/>
  <pageSetup paperSize="5" scale="10" fitToHeight="0" orientation="portrait" horizontalDpi="4294967293" verticalDpi="0" r:id="rId1"/>
  <rowBreaks count="4" manualBreakCount="4">
    <brk id="70" max="11" man="1"/>
    <brk id="115" max="11" man="1"/>
    <brk id="160" max="11" man="1"/>
    <brk id="205" max="11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24-25</vt:lpstr>
      <vt:lpstr>Sheet1</vt:lpstr>
      <vt:lpstr>Sheet2</vt:lpstr>
      <vt:lpstr>rekap</vt:lpstr>
      <vt:lpstr>Sheet4</vt:lpstr>
      <vt:lpstr>26-27</vt:lpstr>
      <vt:lpstr>'24-25'!Print_Area</vt:lpstr>
      <vt:lpstr>'26-27'!Print_Area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BAAK</cp:lastModifiedBy>
  <cp:lastPrinted>2022-01-11T06:44:48Z</cp:lastPrinted>
  <dcterms:created xsi:type="dcterms:W3CDTF">2017-05-04T07:11:48Z</dcterms:created>
  <dcterms:modified xsi:type="dcterms:W3CDTF">2022-01-21T06:40:54Z</dcterms:modified>
</cp:coreProperties>
</file>